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tabRatio="761" activeTab="0"/>
  </bookViews>
  <sheets>
    <sheet name="итог. пр." sheetId="1" r:id="rId1"/>
  </sheets>
  <definedNames/>
  <calcPr fullCalcOnLoad="1"/>
</workbook>
</file>

<file path=xl/sharedStrings.xml><?xml version="1.0" encoding="utf-8"?>
<sst xmlns="http://schemas.openxmlformats.org/spreadsheetml/2006/main" count="1724" uniqueCount="731">
  <si>
    <t>Иевлев Андрей</t>
  </si>
  <si>
    <t>Веселкин Андрей</t>
  </si>
  <si>
    <t>Лощинский Влад</t>
  </si>
  <si>
    <t>Айдрахманов Максим</t>
  </si>
  <si>
    <t>г.р</t>
  </si>
  <si>
    <t>50 в\ст</t>
  </si>
  <si>
    <t>50 брасс</t>
  </si>
  <si>
    <t>Смирнов Никита</t>
  </si>
  <si>
    <t>Почетный Егор</t>
  </si>
  <si>
    <t>Туманов Никита</t>
  </si>
  <si>
    <t>Жуков Клим</t>
  </si>
  <si>
    <t>Беляев Иван</t>
  </si>
  <si>
    <t>Кораблев Кирилл</t>
  </si>
  <si>
    <t>Катков Павел</t>
  </si>
  <si>
    <t>Веселова Александра</t>
  </si>
  <si>
    <t>Федорова Екатерина</t>
  </si>
  <si>
    <t>Сашина Карина</t>
  </si>
  <si>
    <t>Галемин Илья</t>
  </si>
  <si>
    <t>Минкин Артем</t>
  </si>
  <si>
    <t>Левин Сергей</t>
  </si>
  <si>
    <t>Юналайнен Анна</t>
  </si>
  <si>
    <t>Черданцева Дарья</t>
  </si>
  <si>
    <t>Пикалево</t>
  </si>
  <si>
    <t>1</t>
  </si>
  <si>
    <t>2</t>
  </si>
  <si>
    <t>3</t>
  </si>
  <si>
    <t>4</t>
  </si>
  <si>
    <t>5</t>
  </si>
  <si>
    <t>6</t>
  </si>
  <si>
    <t>7</t>
  </si>
  <si>
    <t>8</t>
  </si>
  <si>
    <t>Итоговый протокол</t>
  </si>
  <si>
    <t>№</t>
  </si>
  <si>
    <t>Фамилия Имя</t>
  </si>
  <si>
    <t>результат</t>
  </si>
  <si>
    <t>разряд</t>
  </si>
  <si>
    <t>город</t>
  </si>
  <si>
    <t>2000</t>
  </si>
  <si>
    <t>2001</t>
  </si>
  <si>
    <t>2002</t>
  </si>
  <si>
    <t>2003</t>
  </si>
  <si>
    <t>Мокин Кирилл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</si>
  <si>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</si>
  <si>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</si>
  <si>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</si>
  <si>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</si>
  <si>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</si>
  <si>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</si>
  <si>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</si>
  <si>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</si>
  <si>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</si>
  <si>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</si>
  <si>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</si>
  <si>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</si>
  <si>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</si>
  <si>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</si>
  <si>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</si>
  <si>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</si>
  <si>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</si>
  <si>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</si>
  <si>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</si>
  <si>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</si>
  <si>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</si>
  <si>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</si>
  <si>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</si>
  <si>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</si>
  <si>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</si>
  <si>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</si>
  <si>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</si>
  <si>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</si>
  <si>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</si>
  <si>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</si>
  <si>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</si>
  <si>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</si>
  <si>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</si>
  <si>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</si>
  <si>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</si>
  <si>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</si>
  <si>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</si>
  <si>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</si>
  <si>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</si>
  <si>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</si>
  <si>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</si>
  <si>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</si>
  <si>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</si>
  <si>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</si>
  <si>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1999</t>
  </si>
  <si>
    <t>2004</t>
  </si>
  <si>
    <t>2005</t>
  </si>
  <si>
    <t>Повтарева Александра</t>
  </si>
  <si>
    <t>Повтарев Иван</t>
  </si>
  <si>
    <t>Фукс Егор</t>
  </si>
  <si>
    <t>Семизоров Ярослав</t>
  </si>
  <si>
    <t>Кваша Дмитрий</t>
  </si>
  <si>
    <t>место</t>
  </si>
  <si>
    <t>Терентьев Максим</t>
  </si>
  <si>
    <t>Шутов Сергей</t>
  </si>
  <si>
    <t>2006</t>
  </si>
  <si>
    <t>Абраева Карина</t>
  </si>
  <si>
    <t xml:space="preserve">Николаев Иван </t>
  </si>
  <si>
    <t>Красавцев Егор</t>
  </si>
  <si>
    <t>Рассказов Семен</t>
  </si>
  <si>
    <t>Моторин Антон</t>
  </si>
  <si>
    <t>Заверуха Богдан</t>
  </si>
  <si>
    <t xml:space="preserve">Шибин Даниил </t>
  </si>
  <si>
    <t>Лаптева Маруся</t>
  </si>
  <si>
    <t>Романов Артем</t>
  </si>
  <si>
    <t>Лямин Женя</t>
  </si>
  <si>
    <t>Белозерова Настя</t>
  </si>
  <si>
    <t>Виноградова Анна</t>
  </si>
  <si>
    <t>Агафонов Денис</t>
  </si>
  <si>
    <t>Егоров Влад</t>
  </si>
  <si>
    <t>Малютин Дмитрий</t>
  </si>
  <si>
    <t>Балюк Катя</t>
  </si>
  <si>
    <t>Слиж Даня</t>
  </si>
  <si>
    <t>Малякова Екатерина</t>
  </si>
  <si>
    <t>Михайлова Валентина</t>
  </si>
  <si>
    <t>2007</t>
  </si>
  <si>
    <t>Замахин Матвей</t>
  </si>
  <si>
    <t>Салимов Назар</t>
  </si>
  <si>
    <t>Вольнов Марк</t>
  </si>
  <si>
    <t>Блинов Денис</t>
  </si>
  <si>
    <t>Виноградов Сергей</t>
  </si>
  <si>
    <t>2008</t>
  </si>
  <si>
    <t>Зорин Артемий</t>
  </si>
  <si>
    <t>Туманов Иван</t>
  </si>
  <si>
    <t>Феденко Матвей</t>
  </si>
  <si>
    <t>Виноградова Алла</t>
  </si>
  <si>
    <t>Грознов Иван</t>
  </si>
  <si>
    <t>Волов Егор</t>
  </si>
  <si>
    <t>Веселкин Арсений</t>
  </si>
  <si>
    <t>Антонов Дмитрий</t>
  </si>
  <si>
    <t>Кравченко Александр</t>
  </si>
  <si>
    <t>Артемьев Даниил</t>
  </si>
  <si>
    <t>Первов Сергей</t>
  </si>
  <si>
    <t>Рыжова Ульяна</t>
  </si>
  <si>
    <t>Барадулина Соня</t>
  </si>
  <si>
    <t>Петров Егор</t>
  </si>
  <si>
    <t>Бутнару Дарья</t>
  </si>
  <si>
    <t>Асташкин Денис</t>
  </si>
  <si>
    <t>Дружинин Даниил</t>
  </si>
  <si>
    <t>-</t>
  </si>
  <si>
    <t>Трофимов Максим</t>
  </si>
  <si>
    <t>Пестово</t>
  </si>
  <si>
    <t>Боровичи</t>
  </si>
  <si>
    <t>Казаринов Артур</t>
  </si>
  <si>
    <t>Белан Илиан</t>
  </si>
  <si>
    <t>Кошелева Александра</t>
  </si>
  <si>
    <t>Ткачук Егор</t>
  </si>
  <si>
    <t>Кузьмин Александр</t>
  </si>
  <si>
    <t>Денисов Сергей</t>
  </si>
  <si>
    <t>Смирнов Андрей</t>
  </si>
  <si>
    <t>Смирнова София</t>
  </si>
  <si>
    <t>Кузьмин Вова</t>
  </si>
  <si>
    <t>Еремеев Миша</t>
  </si>
  <si>
    <t>Романова Екатерина</t>
  </si>
  <si>
    <t>Илаарионов Никита</t>
  </si>
  <si>
    <t>Сидоров Иван</t>
  </si>
  <si>
    <t>Безруков Даниил</t>
  </si>
  <si>
    <t>Бурдакова Анна</t>
  </si>
  <si>
    <t>Калинин Даниил</t>
  </si>
  <si>
    <t>Пальмов Никита</t>
  </si>
  <si>
    <t>Рединова Валентина</t>
  </si>
  <si>
    <t>Смирнов Ярослав</t>
  </si>
  <si>
    <t>Соловьева Юлия</t>
  </si>
  <si>
    <t>Трубникова Анна</t>
  </si>
  <si>
    <t>Брикуля Артем</t>
  </si>
  <si>
    <t>Тихвин</t>
  </si>
  <si>
    <t>Осипова Полина</t>
  </si>
  <si>
    <t>Белугин Вадим</t>
  </si>
  <si>
    <t>Домотырко Роман</t>
  </si>
  <si>
    <t>Засорина Яна</t>
  </si>
  <si>
    <t>Кириллин Александр</t>
  </si>
  <si>
    <t>Клебанюк Егор</t>
  </si>
  <si>
    <t xml:space="preserve">Дуль Анатолий </t>
  </si>
  <si>
    <t>Васильев Василий</t>
  </si>
  <si>
    <t>Лобанов Ярослав</t>
  </si>
  <si>
    <t>Дзамукашвили Евгений</t>
  </si>
  <si>
    <t>Соколов Максим</t>
  </si>
  <si>
    <t>Фимичев Тимофей</t>
  </si>
  <si>
    <t>50 в/ст</t>
  </si>
  <si>
    <t>50 н\сп</t>
  </si>
  <si>
    <t>Кашар Илья</t>
  </si>
  <si>
    <t>Смирнова Даша</t>
  </si>
  <si>
    <t>Кузьмин Никита</t>
  </si>
  <si>
    <t>Ракович Алина</t>
  </si>
  <si>
    <t>Боженко Михаил</t>
  </si>
  <si>
    <t>Макшукова Татьяна</t>
  </si>
  <si>
    <t>Борисов Никита</t>
  </si>
  <si>
    <t>МАУ "ФОК"Свирь"</t>
  </si>
  <si>
    <t>Царев Григорий</t>
  </si>
  <si>
    <t>Царев Максим</t>
  </si>
  <si>
    <t>Павлов Сергей</t>
  </si>
  <si>
    <t>Кузнецова Ксения</t>
  </si>
  <si>
    <t>Волков Алексей</t>
  </si>
  <si>
    <t>Никоноров Максим</t>
  </si>
  <si>
    <t>2009</t>
  </si>
  <si>
    <t>Закатов Максим</t>
  </si>
  <si>
    <t>Першин Даниил</t>
  </si>
  <si>
    <t>Герасимов Александр</t>
  </si>
  <si>
    <t>Пикалёво</t>
  </si>
  <si>
    <t>Бойцев Дима</t>
  </si>
  <si>
    <t>Песченков Иван</t>
  </si>
  <si>
    <t>Михайлова Лада</t>
  </si>
  <si>
    <t>Волков Григорий</t>
  </si>
  <si>
    <t>Бряккиева Аделина</t>
  </si>
  <si>
    <t>Альберт Егор</t>
  </si>
  <si>
    <t>Косенко Ярослав</t>
  </si>
  <si>
    <t>Гончарова София</t>
  </si>
  <si>
    <t>Коновалов Иван</t>
  </si>
  <si>
    <t>Утробин Александр</t>
  </si>
  <si>
    <t>Ерхов Сергей</t>
  </si>
  <si>
    <t>Слободской Арсений</t>
  </si>
  <si>
    <t>Попов Егор</t>
  </si>
  <si>
    <t>Кононов Иван</t>
  </si>
  <si>
    <t>Никитин Даниил</t>
  </si>
  <si>
    <t>Лисицына Алексия</t>
  </si>
  <si>
    <t>Бартусевич Даниил</t>
  </si>
  <si>
    <t>Забаровский Иван</t>
  </si>
  <si>
    <t>Шексна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</si>
  <si>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</si>
  <si>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</si>
  <si>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</si>
  <si>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</si>
  <si>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</si>
  <si>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</si>
  <si>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</si>
  <si>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</si>
  <si>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</si>
  <si>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</si>
  <si>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</si>
  <si>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</si>
  <si>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</si>
  <si>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</si>
  <si>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</si>
  <si>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</si>
  <si>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</si>
  <si>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</si>
  <si>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Соболева Дарья</t>
  </si>
  <si>
    <t>Иванова Наталья</t>
  </si>
  <si>
    <t>Данилова Варвара</t>
  </si>
  <si>
    <t>Домотырко Мария</t>
  </si>
  <si>
    <t>Кириллина Мария</t>
  </si>
  <si>
    <t>Разрядная Дарья</t>
  </si>
  <si>
    <t>Поварова Елена</t>
  </si>
  <si>
    <t>Протопопов Тимофей</t>
  </si>
  <si>
    <t>Никитина Дарья</t>
  </si>
  <si>
    <t>Орлов Максим</t>
  </si>
  <si>
    <t>Кузин Глеб</t>
  </si>
  <si>
    <t>Малашова Полина</t>
  </si>
  <si>
    <t>Нечаева Юлия</t>
  </si>
  <si>
    <t>Киреев Андрей</t>
  </si>
  <si>
    <t>Кодесников Миша</t>
  </si>
  <si>
    <t>Круглов Денис</t>
  </si>
  <si>
    <t>Покашникова Софья</t>
  </si>
  <si>
    <t>Странников Дмитрий</t>
  </si>
  <si>
    <t>Григорьев Ратмир</t>
  </si>
  <si>
    <t>Андронов Максим</t>
  </si>
  <si>
    <t xml:space="preserve"> Смирнов Миша</t>
  </si>
  <si>
    <t>Егоров Максим</t>
  </si>
  <si>
    <t>Деженков Саша</t>
  </si>
  <si>
    <t>Душин Саша</t>
  </si>
  <si>
    <t>Кулагин Егор</t>
  </si>
  <si>
    <t>Сметанин Даниил</t>
  </si>
  <si>
    <t>Нешин Миша</t>
  </si>
  <si>
    <t>Зюрина Дарина</t>
  </si>
  <si>
    <t>Вершинина Альбина</t>
  </si>
  <si>
    <t>Горбунов Роман</t>
  </si>
  <si>
    <t>Белокуров Артем</t>
  </si>
  <si>
    <t>Королев Кирилл</t>
  </si>
  <si>
    <t>Баженова Полина</t>
  </si>
  <si>
    <t>Виноградова Карина</t>
  </si>
  <si>
    <t>Павлюкевич Екатерина</t>
  </si>
  <si>
    <t>Творогова Вероника</t>
  </si>
  <si>
    <t>Советова Алиса</t>
  </si>
  <si>
    <t>Усов Гриша</t>
  </si>
  <si>
    <t>Патраков Артем</t>
  </si>
  <si>
    <t>Никифоров Иван</t>
  </si>
  <si>
    <t>Лаптева Василиса</t>
  </si>
  <si>
    <t>Павлов Глеб</t>
  </si>
  <si>
    <t>Хлыстал Влад</t>
  </si>
  <si>
    <t>Аверушкин Юрий</t>
  </si>
  <si>
    <t>Лугинина Арина</t>
  </si>
  <si>
    <t>Ляхов Максим</t>
  </si>
  <si>
    <t>Евсеева Мария</t>
  </si>
  <si>
    <t>Баранова Вероника</t>
  </si>
  <si>
    <t>Румянцев Семен</t>
  </si>
  <si>
    <t>Бойцева Полина</t>
  </si>
  <si>
    <t>Москвина Мария</t>
  </si>
  <si>
    <t>Данилова Виктория</t>
  </si>
  <si>
    <t>Сугрина Елизавета</t>
  </si>
  <si>
    <t>Васильева Даша</t>
  </si>
  <si>
    <t>Пикалево-2</t>
  </si>
  <si>
    <t>Николаев Никита</t>
  </si>
  <si>
    <t>Махортов Иван</t>
  </si>
  <si>
    <t>Алексеенко Артём</t>
  </si>
  <si>
    <t>Балашов Арсений</t>
  </si>
  <si>
    <t>2010</t>
  </si>
  <si>
    <t>Машьянов Арсений</t>
  </si>
  <si>
    <t>Сугоровский Павел</t>
  </si>
  <si>
    <t>Толпыго Варвара</t>
  </si>
  <si>
    <t>Захаров Альвин</t>
  </si>
  <si>
    <t>Благушко Никита</t>
  </si>
  <si>
    <t>Веселов Глеб</t>
  </si>
  <si>
    <t>Ягнёнков Захар</t>
  </si>
  <si>
    <t>2011</t>
  </si>
  <si>
    <t>Токарев Ярослав</t>
  </si>
  <si>
    <t>Николаева Анна</t>
  </si>
  <si>
    <t>Трунова Ксения</t>
  </si>
  <si>
    <t>Бойко Антон</t>
  </si>
  <si>
    <t>Видякин Сергей</t>
  </si>
  <si>
    <t>Зуев Егор</t>
  </si>
  <si>
    <t>Ковалев Даниил</t>
  </si>
  <si>
    <t>Мариничев Алексей</t>
  </si>
  <si>
    <t>Отстанов Владимир</t>
  </si>
  <si>
    <t>Брайченко Иван</t>
  </si>
  <si>
    <t>Волохов Владислав</t>
  </si>
  <si>
    <t>Прохоров Валерий</t>
  </si>
  <si>
    <t>Сергеев Артемий</t>
  </si>
  <si>
    <t>Михайлова Софья</t>
  </si>
  <si>
    <t>Спасова Вера</t>
  </si>
  <si>
    <t>Петров Глеб</t>
  </si>
  <si>
    <t>Тришин Александр</t>
  </si>
  <si>
    <t>Петров Даниил</t>
  </si>
  <si>
    <t>Гуровень Артемий</t>
  </si>
  <si>
    <t>Прохоров Вячеслав</t>
  </si>
  <si>
    <t>Кирсанова Анастасия</t>
  </si>
  <si>
    <t>Добрякова Полина</t>
  </si>
  <si>
    <t>Кара Макар</t>
  </si>
  <si>
    <t>Кронштадт</t>
  </si>
  <si>
    <t>Галанин Виктор</t>
  </si>
  <si>
    <t>Букалова Ксения</t>
  </si>
  <si>
    <t>Медведева Лилия</t>
  </si>
  <si>
    <t>Иванова Анастасия</t>
  </si>
  <si>
    <t>Петрова Евгения</t>
  </si>
  <si>
    <t>Тюняева Лаура</t>
  </si>
  <si>
    <t>Кузьминский Илья</t>
  </si>
  <si>
    <t>Коновал Денис</t>
  </si>
  <si>
    <t>Крылов Илья</t>
  </si>
  <si>
    <t>Гурьев Леонид</t>
  </si>
  <si>
    <t>Гурьев Константин</t>
  </si>
  <si>
    <t>Купавых Игнатий</t>
  </si>
  <si>
    <t>Мельник Леонид</t>
  </si>
  <si>
    <t>Модонов Власдислав</t>
  </si>
  <si>
    <t>Жихарева Александра</t>
  </si>
  <si>
    <t>Мезенок Ярослава</t>
  </si>
  <si>
    <t>Бойков Роман</t>
  </si>
  <si>
    <t>Ивайсюк Игорь</t>
  </si>
  <si>
    <t>Болдин Даниил</t>
  </si>
  <si>
    <t>Шумилов Александр</t>
  </si>
  <si>
    <t>Почепко Даниил</t>
  </si>
  <si>
    <t>Баскаков Константин</t>
  </si>
  <si>
    <t>Каменский Константин</t>
  </si>
  <si>
    <t>Дубко Артем</t>
  </si>
  <si>
    <t>Нелепенко Кирилл</t>
  </si>
  <si>
    <t>Максаков Антон</t>
  </si>
  <si>
    <t>Прокошин Алексей</t>
  </si>
  <si>
    <t>Проневский Савелий</t>
  </si>
  <si>
    <t>Шувалов Василий</t>
  </si>
  <si>
    <t>Варавкин Кирилл</t>
  </si>
  <si>
    <t>Полищук Максим</t>
  </si>
  <si>
    <t>Евминенков Леонид</t>
  </si>
  <si>
    <t>Шпендицкая Ксения</t>
  </si>
  <si>
    <t>Васенин Максим</t>
  </si>
  <si>
    <t>Кузьмина Маргарита</t>
  </si>
  <si>
    <t>Грабовский Глеб</t>
  </si>
  <si>
    <t>Дьяков Александр</t>
  </si>
  <si>
    <t>Каменский Антон</t>
  </si>
  <si>
    <t>Козлов Юрий</t>
  </si>
  <si>
    <t>Швидкой Владимир</t>
  </si>
  <si>
    <t>Шибаев Даниил</t>
  </si>
  <si>
    <t>Шурпатов Александр</t>
  </si>
  <si>
    <t>Гвоздь Софья</t>
  </si>
  <si>
    <t>Гурман Владислав</t>
  </si>
  <si>
    <t>Анциферов Павел</t>
  </si>
  <si>
    <t>Кормягина Снежанна</t>
  </si>
  <si>
    <t>Кузнецова Евгения</t>
  </si>
  <si>
    <t>Власов Артемий</t>
  </si>
  <si>
    <t>Ланьшина Марьяна</t>
  </si>
  <si>
    <t>Проневская Анфиса</t>
  </si>
  <si>
    <t>Прокошина Анастасия</t>
  </si>
  <si>
    <t>Кочнева Елизавета</t>
  </si>
  <si>
    <t>Чуйкова Виктория</t>
  </si>
  <si>
    <t>Хохлов Кирилл</t>
  </si>
  <si>
    <t>Филягин Кирилл</t>
  </si>
  <si>
    <t>Пилипчук Антон</t>
  </si>
  <si>
    <t>Заманова Анастасия</t>
  </si>
  <si>
    <t>Дербенева Екатерина</t>
  </si>
  <si>
    <t>Борисова Елизавета</t>
  </si>
  <si>
    <t>Стойко Дарья</t>
  </si>
  <si>
    <t>Фокина Диана</t>
  </si>
  <si>
    <t>Ящук Анастасия</t>
  </si>
  <si>
    <t>Чумак Данила</t>
  </si>
  <si>
    <t>Комиссаров Дмитрий</t>
  </si>
  <si>
    <t>Панкрашин Данил</t>
  </si>
  <si>
    <t>Бондар Константин</t>
  </si>
  <si>
    <t>Машавец Максим</t>
  </si>
  <si>
    <t>Евцихевич Илья</t>
  </si>
  <si>
    <t xml:space="preserve">Мартышонок Вячеслав </t>
  </si>
  <si>
    <t>Лизоркин Максим</t>
  </si>
  <si>
    <t>Семенихин Ростислав</t>
  </si>
  <si>
    <t>Плакунов Кирилл</t>
  </si>
  <si>
    <t>Балин Дмитрий</t>
  </si>
  <si>
    <t>Кротенков Ян</t>
  </si>
  <si>
    <t>Попов Кирилл</t>
  </si>
  <si>
    <t>Панов Максим</t>
  </si>
  <si>
    <t>Жардан Диана</t>
  </si>
  <si>
    <t>Редли Надим</t>
  </si>
  <si>
    <t>Боднар Артем</t>
  </si>
  <si>
    <t>Панфилова Диана</t>
  </si>
  <si>
    <t>71</t>
  </si>
  <si>
    <t>72</t>
  </si>
  <si>
    <t>73</t>
  </si>
  <si>
    <t>74</t>
  </si>
  <si>
    <t>75</t>
  </si>
  <si>
    <t>76</t>
  </si>
  <si>
    <t>77</t>
  </si>
  <si>
    <t>78</t>
  </si>
  <si>
    <t>17.02.2017</t>
  </si>
  <si>
    <t>1.18,59</t>
  </si>
  <si>
    <t>0.59,50</t>
  </si>
  <si>
    <t>1.04,22</t>
  </si>
  <si>
    <t>1.08,64</t>
  </si>
  <si>
    <t>0.59,01</t>
  </si>
  <si>
    <t>1.00,14</t>
  </si>
  <si>
    <t>1.03,24</t>
  </si>
  <si>
    <t>0.56,32</t>
  </si>
  <si>
    <t>0.54,36</t>
  </si>
  <si>
    <t>0.58,71 фс</t>
  </si>
  <si>
    <t>0.54,80</t>
  </si>
  <si>
    <t>0.46,37</t>
  </si>
  <si>
    <t>0.47,24</t>
  </si>
  <si>
    <t>0.42,64</t>
  </si>
  <si>
    <t>0.44,62</t>
  </si>
  <si>
    <t>0.44,88</t>
  </si>
  <si>
    <t>0.42,27</t>
  </si>
  <si>
    <t>0.53,95</t>
  </si>
  <si>
    <t>0.56,38</t>
  </si>
  <si>
    <t>1.01,08</t>
  </si>
  <si>
    <t>1.02,42</t>
  </si>
  <si>
    <t>1.02,50</t>
  </si>
  <si>
    <t>0.53,11</t>
  </si>
  <si>
    <t>0.57,62</t>
  </si>
  <si>
    <t>0.59,64</t>
  </si>
  <si>
    <t>0.56,47</t>
  </si>
  <si>
    <t>0.56,41</t>
  </si>
  <si>
    <t>0.52,56</t>
  </si>
  <si>
    <t>0.52,56 ф</t>
  </si>
  <si>
    <t>0.48,29</t>
  </si>
  <si>
    <t>1.04,06</t>
  </si>
  <si>
    <t>1.11,56</t>
  </si>
  <si>
    <t>0.53,26</t>
  </si>
  <si>
    <t>0.52,96</t>
  </si>
  <si>
    <t>0.46,80</t>
  </si>
  <si>
    <t>0.54,07</t>
  </si>
  <si>
    <t>0.47,63</t>
  </si>
  <si>
    <t>0.47,45</t>
  </si>
  <si>
    <t>0.52,81</t>
  </si>
  <si>
    <t>0.42,18</t>
  </si>
  <si>
    <t>0.42,34</t>
  </si>
  <si>
    <t>0.48,87</t>
  </si>
  <si>
    <t>1.16,34</t>
  </si>
  <si>
    <t>1.28,76</t>
  </si>
  <si>
    <t>1.09,11</t>
  </si>
  <si>
    <t>1.07,11</t>
  </si>
  <si>
    <t>1.03,86</t>
  </si>
  <si>
    <t>1.10,66</t>
  </si>
  <si>
    <t>1.09,29</t>
  </si>
  <si>
    <t>1.00,88</t>
  </si>
  <si>
    <t>1.08,69</t>
  </si>
  <si>
    <t>1.03,44</t>
  </si>
  <si>
    <t>1.01,30</t>
  </si>
  <si>
    <t>1.03,49</t>
  </si>
  <si>
    <t>0.49,78</t>
  </si>
  <si>
    <t>0.50,29</t>
  </si>
  <si>
    <t>0.58,32</t>
  </si>
  <si>
    <t>0.48,39</t>
  </si>
  <si>
    <t>0.49,86</t>
  </si>
  <si>
    <t>0.53,64</t>
  </si>
  <si>
    <t>1.54,44</t>
  </si>
  <si>
    <t>1.10,88</t>
  </si>
  <si>
    <t>1.12,65</t>
  </si>
  <si>
    <t>1.11,76</t>
  </si>
  <si>
    <t>1.10,31</t>
  </si>
  <si>
    <t>1.01,41</t>
  </si>
  <si>
    <t>1.12,85</t>
  </si>
  <si>
    <t>1.14,44</t>
  </si>
  <si>
    <t>1.11,92</t>
  </si>
  <si>
    <t>1.06,94</t>
  </si>
  <si>
    <t>1.02,67</t>
  </si>
  <si>
    <t>00:55,64 перевер</t>
  </si>
  <si>
    <t>1.02,78</t>
  </si>
  <si>
    <t>1.08,78</t>
  </si>
  <si>
    <t>0.51,01</t>
  </si>
  <si>
    <t>1.07,48</t>
  </si>
  <si>
    <t>1.00,20</t>
  </si>
  <si>
    <t>1.01,23</t>
  </si>
  <si>
    <t>1.00,83</t>
  </si>
  <si>
    <t>1.06,80</t>
  </si>
  <si>
    <t>0.53,25</t>
  </si>
  <si>
    <t>1.02,14</t>
  </si>
  <si>
    <t>0.55,20</t>
  </si>
  <si>
    <t>0.54,64</t>
  </si>
  <si>
    <t>0.53,53</t>
  </si>
  <si>
    <t>1.01,12 ф</t>
  </si>
  <si>
    <t>0.54,63</t>
  </si>
  <si>
    <t>0.54,32</t>
  </si>
  <si>
    <t>0.46,39</t>
  </si>
  <si>
    <t>0.49,76</t>
  </si>
  <si>
    <t>0.50,95</t>
  </si>
  <si>
    <t>0.54,41</t>
  </si>
  <si>
    <t>1.21,14</t>
  </si>
  <si>
    <t>1.10,75</t>
  </si>
  <si>
    <t>1.10,19</t>
  </si>
  <si>
    <t>1.10,21</t>
  </si>
  <si>
    <t>1.09,24</t>
  </si>
  <si>
    <t>1.20,92</t>
  </si>
  <si>
    <t>1.09,28</t>
  </si>
  <si>
    <t>1.11,78</t>
  </si>
  <si>
    <t>1.14,54</t>
  </si>
  <si>
    <t>1.15,07</t>
  </si>
  <si>
    <t>1.19,28</t>
  </si>
  <si>
    <t>1.15,33</t>
  </si>
  <si>
    <t>1.02,27</t>
  </si>
  <si>
    <t>0.56,76</t>
  </si>
  <si>
    <t>0.59,62</t>
  </si>
  <si>
    <t>1.02,40</t>
  </si>
  <si>
    <t>1.06,27</t>
  </si>
  <si>
    <t>1.01,09</t>
  </si>
  <si>
    <t>0.57,89</t>
  </si>
  <si>
    <t>0.56,32 ф</t>
  </si>
  <si>
    <t>1.00,85</t>
  </si>
  <si>
    <t>0.57,10</t>
  </si>
  <si>
    <t>1.01,12</t>
  </si>
  <si>
    <t>1.01.15</t>
  </si>
  <si>
    <t>00:48,84 ф</t>
  </si>
  <si>
    <t>00:40,77 ф</t>
  </si>
  <si>
    <t>00:46,94 ф</t>
  </si>
  <si>
    <t>00:49,52 ф</t>
  </si>
  <si>
    <t>00:36,22 Ф</t>
  </si>
  <si>
    <t>3:25,44 Ф</t>
  </si>
  <si>
    <t>4:11,66 сн</t>
  </si>
  <si>
    <t>3:47,66поворот</t>
  </si>
  <si>
    <t>00:45,05ф</t>
  </si>
  <si>
    <t>4:47,86снят</t>
  </si>
  <si>
    <t>3:45,36снят</t>
  </si>
  <si>
    <t>0.43,30  л</t>
  </si>
  <si>
    <t>0.44,84  л</t>
  </si>
  <si>
    <t>0.51,22  л</t>
  </si>
  <si>
    <t>0.51,81  л</t>
  </si>
  <si>
    <t>0.53,12  л</t>
  </si>
  <si>
    <t>0.53,98  л</t>
  </si>
  <si>
    <t>0.54,01  л</t>
  </si>
  <si>
    <t>0.54,80  л</t>
  </si>
  <si>
    <t>0.42,38  л</t>
  </si>
  <si>
    <t>1.25,46  л</t>
  </si>
  <si>
    <t>0.54,58  л</t>
  </si>
  <si>
    <t>0.54,88  л</t>
  </si>
  <si>
    <t>0.55,63  л</t>
  </si>
  <si>
    <t>0.58,60  л</t>
  </si>
  <si>
    <t>0.59,07  л</t>
  </si>
  <si>
    <t>1.00,67  л</t>
  </si>
  <si>
    <t>1.04,35  л</t>
  </si>
  <si>
    <t>1.35,65  л</t>
  </si>
  <si>
    <t>1.04.39   л</t>
  </si>
  <si>
    <t>0.50,32   л</t>
  </si>
  <si>
    <t>0.51,13   л</t>
  </si>
  <si>
    <t>0.51,69   л</t>
  </si>
  <si>
    <t>0.52,52   л</t>
  </si>
  <si>
    <t>0.53,46   л</t>
  </si>
  <si>
    <t>0.55,15   л</t>
  </si>
  <si>
    <t>0.55,54   л</t>
  </si>
  <si>
    <t>0.56,92   л</t>
  </si>
  <si>
    <t>0.58,34   л</t>
  </si>
  <si>
    <t>0.58,35   л</t>
  </si>
  <si>
    <t>1.00,43   л</t>
  </si>
  <si>
    <t>1.01,08   л</t>
  </si>
  <si>
    <t>1.02,76   л</t>
  </si>
  <si>
    <t>1.03,09   л</t>
  </si>
  <si>
    <t>1.04,09   л</t>
  </si>
  <si>
    <t>1.07,22   л</t>
  </si>
  <si>
    <t>1.08,88   л</t>
  </si>
  <si>
    <t>1.49,48   л</t>
  </si>
  <si>
    <t>50 в/ст + 200 к/пл</t>
  </si>
  <si>
    <t>200 к/пл</t>
  </si>
  <si>
    <t>Соревнования по плаванию</t>
  </si>
  <si>
    <t>посвященные Дню защитника Отечества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</si>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</sst>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:ss.0;@"/>
    <numFmt numFmtId="178" formatCode="[h]:mm:ss;@"/>
    <numFmt numFmtId="179" formatCode="mm:ss.00"/>
    <numFmt numFmtId="180" formatCode="0.0"/>
    <numFmt numFmtId="181" formatCode="h:mm:ss;@"/>
    <numFmt numFmtId="182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53" applyNumberFormat="1" applyFont="1" applyBorder="1" applyAlignment="1">
      <alignment horizontal="center" vertical="top"/>
      <protection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vertical="top"/>
    </xf>
    <xf numFmtId="49" fontId="52" fillId="0" borderId="0" xfId="54" applyNumberFormat="1" applyFont="1" applyFill="1" applyBorder="1" applyAlignment="1">
      <alignment vertical="center" wrapText="1"/>
      <protection/>
    </xf>
    <xf numFmtId="0" fontId="52" fillId="0" borderId="0" xfId="54" applyNumberFormat="1" applyFont="1" applyFill="1" applyBorder="1" applyAlignment="1">
      <alignment horizontal="center" vertical="center" wrapText="1"/>
      <protection/>
    </xf>
    <xf numFmtId="49" fontId="55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0" xfId="53" applyNumberFormat="1" applyFont="1" applyBorder="1" applyAlignment="1">
      <alignment/>
      <protection/>
    </xf>
    <xf numFmtId="49" fontId="4" fillId="0" borderId="0" xfId="0" applyNumberFormat="1" applyFont="1" applyBorder="1" applyAlignment="1">
      <alignment/>
    </xf>
    <xf numFmtId="49" fontId="3" fillId="0" borderId="0" xfId="53" applyNumberFormat="1" applyFont="1" applyBorder="1" applyAlignment="1">
      <alignment/>
      <protection/>
    </xf>
    <xf numFmtId="49" fontId="3" fillId="0" borderId="0" xfId="0" applyNumberFormat="1" applyFont="1" applyFill="1" applyBorder="1" applyAlignment="1">
      <alignment/>
    </xf>
    <xf numFmtId="49" fontId="3" fillId="0" borderId="0" xfId="53" applyNumberFormat="1" applyFont="1" applyFill="1" applyBorder="1" applyAlignment="1">
      <alignment/>
      <protection/>
    </xf>
    <xf numFmtId="49" fontId="9" fillId="0" borderId="0" xfId="0" applyNumberFormat="1" applyFont="1" applyBorder="1" applyAlignment="1">
      <alignment/>
    </xf>
    <xf numFmtId="49" fontId="52" fillId="0" borderId="0" xfId="0" applyNumberFormat="1" applyFont="1" applyBorder="1" applyAlignment="1">
      <alignment horizontal="center" vertical="center" wrapText="1"/>
    </xf>
    <xf numFmtId="49" fontId="52" fillId="0" borderId="0" xfId="53" applyNumberFormat="1" applyFont="1" applyFill="1" applyBorder="1" applyAlignment="1">
      <alignment horizontal="left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right" vertical="top"/>
      <protection/>
    </xf>
    <xf numFmtId="49" fontId="4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7" fontId="4" fillId="0" borderId="0" xfId="0" applyNumberFormat="1" applyFont="1" applyBorder="1" applyAlignment="1">
      <alignment vertical="top"/>
    </xf>
    <xf numFmtId="47" fontId="4" fillId="0" borderId="0" xfId="0" applyNumberFormat="1" applyFont="1" applyBorder="1" applyAlignment="1">
      <alignment horizontal="center" vertical="top"/>
    </xf>
    <xf numFmtId="47" fontId="3" fillId="0" borderId="10" xfId="0" applyNumberFormat="1" applyFont="1" applyFill="1" applyBorder="1" applyAlignment="1">
      <alignment horizontal="center" vertical="center"/>
    </xf>
    <xf numFmtId="47" fontId="6" fillId="0" borderId="10" xfId="53" applyNumberFormat="1" applyFont="1" applyFill="1" applyBorder="1" applyAlignment="1">
      <alignment horizontal="left" vertical="top"/>
      <protection/>
    </xf>
    <xf numFmtId="47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1" fillId="0" borderId="0" xfId="53" applyFont="1" applyFill="1" applyBorder="1" applyAlignment="1">
      <alignment horizontal="center" vertical="top"/>
      <protection/>
    </xf>
    <xf numFmtId="49" fontId="4" fillId="0" borderId="10" xfId="0" applyNumberFormat="1" applyFont="1" applyFill="1" applyBorder="1" applyAlignment="1">
      <alignment horizontal="left" vertical="center"/>
    </xf>
    <xf numFmtId="47" fontId="4" fillId="0" borderId="10" xfId="0" applyNumberFormat="1" applyFont="1" applyFill="1" applyBorder="1" applyAlignment="1">
      <alignment horizontal="center" vertical="center"/>
    </xf>
    <xf numFmtId="47" fontId="4" fillId="0" borderId="10" xfId="53" applyNumberFormat="1" applyFont="1" applyFill="1" applyBorder="1" applyAlignment="1">
      <alignment horizontal="left" vertical="top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79" fontId="4" fillId="0" borderId="10" xfId="53" applyNumberFormat="1" applyFont="1" applyFill="1" applyBorder="1" applyAlignment="1">
      <alignment horizontal="center" vertical="center"/>
      <protection/>
    </xf>
    <xf numFmtId="47" fontId="4" fillId="0" borderId="10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7" fontId="4" fillId="0" borderId="10" xfId="0" applyNumberFormat="1" applyFont="1" applyFill="1" applyBorder="1" applyAlignment="1">
      <alignment vertical="top"/>
    </xf>
    <xf numFmtId="49" fontId="4" fillId="0" borderId="10" xfId="53" applyNumberFormat="1" applyFont="1" applyFill="1" applyBorder="1" applyAlignment="1">
      <alignment horizontal="left" vertical="center"/>
      <protection/>
    </xf>
    <xf numFmtId="179" fontId="4" fillId="0" borderId="10" xfId="53" applyNumberFormat="1" applyFont="1" applyFill="1" applyBorder="1" applyAlignment="1">
      <alignment horizontal="left" vertical="top"/>
      <protection/>
    </xf>
    <xf numFmtId="179" fontId="4" fillId="0" borderId="10" xfId="53" applyNumberFormat="1" applyFont="1" applyFill="1" applyBorder="1" applyAlignment="1">
      <alignment horizontal="center"/>
      <protection/>
    </xf>
    <xf numFmtId="16" fontId="4" fillId="0" borderId="10" xfId="0" applyNumberFormat="1" applyFont="1" applyFill="1" applyBorder="1" applyAlignment="1">
      <alignment horizontal="left" vertical="center"/>
    </xf>
    <xf numFmtId="179" fontId="4" fillId="0" borderId="10" xfId="53" applyNumberFormat="1" applyFont="1" applyFill="1" applyBorder="1" applyAlignment="1">
      <alignment horizontal="left" vertical="center"/>
      <protection/>
    </xf>
    <xf numFmtId="179" fontId="4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top"/>
    </xf>
    <xf numFmtId="0" fontId="7" fillId="0" borderId="13" xfId="53" applyFont="1" applyFill="1" applyBorder="1" applyAlignment="1">
      <alignment horizontal="center" vertical="top"/>
      <protection/>
    </xf>
    <xf numFmtId="0" fontId="11" fillId="0" borderId="14" xfId="53" applyFont="1" applyFill="1" applyBorder="1" applyAlignment="1">
      <alignment horizontal="center" vertical="top"/>
      <protection/>
    </xf>
    <xf numFmtId="49" fontId="4" fillId="0" borderId="0" xfId="0" applyNumberFormat="1" applyFont="1" applyBorder="1" applyAlignment="1">
      <alignment horizontal="left" vertical="top"/>
    </xf>
    <xf numFmtId="49" fontId="5" fillId="0" borderId="0" xfId="53" applyNumberFormat="1" applyFont="1" applyBorder="1" applyAlignment="1">
      <alignment horizontal="center" vertical="top"/>
      <protection/>
    </xf>
    <xf numFmtId="49" fontId="5" fillId="0" borderId="0" xfId="0" applyNumberFormat="1" applyFont="1" applyBorder="1" applyAlignment="1">
      <alignment horizontal="center" vertical="top"/>
    </xf>
    <xf numFmtId="0" fontId="7" fillId="0" borderId="15" xfId="53" applyFont="1" applyFill="1" applyBorder="1" applyAlignment="1">
      <alignment horizontal="center" vertical="top"/>
      <protection/>
    </xf>
    <xf numFmtId="0" fontId="7" fillId="0" borderId="16" xfId="53" applyFont="1" applyFill="1" applyBorder="1" applyAlignment="1">
      <alignment horizontal="center" vertical="top"/>
      <protection/>
    </xf>
    <xf numFmtId="0" fontId="7" fillId="0" borderId="17" xfId="53" applyFont="1" applyFill="1" applyBorder="1" applyAlignment="1">
      <alignment horizontal="center" vertical="top"/>
      <protection/>
    </xf>
    <xf numFmtId="49" fontId="52" fillId="33" borderId="1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left" vertical="center"/>
    </xf>
    <xf numFmtId="49" fontId="52" fillId="33" borderId="11" xfId="0" applyNumberFormat="1" applyFont="1" applyFill="1" applyBorder="1" applyAlignment="1">
      <alignment/>
    </xf>
    <xf numFmtId="49" fontId="52" fillId="33" borderId="10" xfId="54" applyNumberFormat="1" applyFont="1" applyFill="1" applyBorder="1" applyAlignment="1">
      <alignment vertical="center" wrapText="1"/>
      <protection/>
    </xf>
    <xf numFmtId="0" fontId="52" fillId="33" borderId="10" xfId="54" applyNumberFormat="1" applyFont="1" applyFill="1" applyBorder="1" applyAlignment="1">
      <alignment horizontal="center" vertical="center" wrapText="1"/>
      <protection/>
    </xf>
    <xf numFmtId="49" fontId="53" fillId="33" borderId="11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vertical="top" wrapText="1"/>
    </xf>
    <xf numFmtId="179" fontId="52" fillId="33" borderId="10" xfId="0" applyNumberFormat="1" applyFont="1" applyFill="1" applyBorder="1" applyAlignment="1">
      <alignment horizontal="center" vertical="center"/>
    </xf>
    <xf numFmtId="47" fontId="52" fillId="33" borderId="10" xfId="0" applyNumberFormat="1" applyFont="1" applyFill="1" applyBorder="1" applyAlignment="1">
      <alignment horizontal="center" vertical="center"/>
    </xf>
    <xf numFmtId="47" fontId="52" fillId="33" borderId="10" xfId="53" applyNumberFormat="1" applyFont="1" applyFill="1" applyBorder="1" applyAlignment="1">
      <alignment horizontal="left" vertical="top"/>
      <protection/>
    </xf>
    <xf numFmtId="179" fontId="52" fillId="33" borderId="10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179" fontId="52" fillId="33" borderId="10" xfId="0" applyNumberFormat="1" applyFont="1" applyFill="1" applyBorder="1" applyAlignment="1">
      <alignment horizontal="center"/>
    </xf>
    <xf numFmtId="47" fontId="52" fillId="33" borderId="10" xfId="53" applyNumberFormat="1" applyFont="1" applyFill="1" applyBorder="1" applyAlignment="1">
      <alignment horizontal="left" vertical="center"/>
      <protection/>
    </xf>
    <xf numFmtId="47" fontId="52" fillId="33" borderId="10" xfId="0" applyNumberFormat="1" applyFont="1" applyFill="1" applyBorder="1" applyAlignment="1">
      <alignment horizontal="left" vertical="center"/>
    </xf>
    <xf numFmtId="179" fontId="52" fillId="33" borderId="10" xfId="0" applyNumberFormat="1" applyFont="1" applyFill="1" applyBorder="1" applyAlignment="1">
      <alignment horizontal="left" vertical="center"/>
    </xf>
    <xf numFmtId="49" fontId="52" fillId="33" borderId="10" xfId="0" applyNumberFormat="1" applyFont="1" applyFill="1" applyBorder="1" applyAlignment="1">
      <alignment wrapText="1"/>
    </xf>
    <xf numFmtId="49" fontId="52" fillId="33" borderId="10" xfId="0" applyNumberFormat="1" applyFont="1" applyFill="1" applyBorder="1" applyAlignment="1">
      <alignment horizontal="center" vertical="center" wrapText="1"/>
    </xf>
    <xf numFmtId="179" fontId="52" fillId="33" borderId="10" xfId="53" applyNumberFormat="1" applyFont="1" applyFill="1" applyBorder="1" applyAlignment="1">
      <alignment horizontal="left" vertical="top"/>
      <protection/>
    </xf>
    <xf numFmtId="179" fontId="52" fillId="33" borderId="10" xfId="0" applyNumberFormat="1" applyFont="1" applyFill="1" applyBorder="1" applyAlignment="1">
      <alignment horizontal="center" wrapText="1"/>
    </xf>
    <xf numFmtId="179" fontId="52" fillId="33" borderId="10" xfId="53" applyNumberFormat="1" applyFont="1" applyFill="1" applyBorder="1" applyAlignment="1">
      <alignment horizontal="left" vertical="center"/>
      <protection/>
    </xf>
    <xf numFmtId="179" fontId="52" fillId="33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1" name="Рисунок 1" descr="эмблема 001.jpg"/>
        <xdr:cNvPicPr preferRelativeResize="1">
          <a:picLocks noChangeAspect="1"/>
        </xdr:cNvPicPr>
      </xdr:nvPicPr>
      <xdr:blipFill>
        <a:blip r:embed="rId1"/>
        <a:srcRect l="11500" t="16807" r="33447" b="43829"/>
        <a:stretch>
          <a:fillRect/>
        </a:stretch>
      </xdr:blipFill>
      <xdr:spPr>
        <a:xfrm>
          <a:off x="276225" y="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7"/>
  <sheetViews>
    <sheetView tabSelected="1" view="pageLayout" zoomScale="115" zoomScaleSheetLayoutView="100" zoomScalePageLayoutView="115" workbookViewId="0" topLeftCell="A223">
      <selection activeCell="J224" sqref="J224:O226"/>
    </sheetView>
  </sheetViews>
  <sheetFormatPr defaultColWidth="9.140625" defaultRowHeight="15"/>
  <cols>
    <col min="1" max="1" width="5.140625" style="35" customWidth="1"/>
    <col min="2" max="2" width="24.140625" style="4" customWidth="1"/>
    <col min="3" max="3" width="9.140625" style="14" customWidth="1"/>
    <col min="4" max="4" width="12.57421875" style="4" customWidth="1"/>
    <col min="5" max="5" width="12.421875" style="5" customWidth="1"/>
    <col min="6" max="6" width="10.57421875" style="4" customWidth="1"/>
    <col min="7" max="7" width="10.421875" style="5" customWidth="1"/>
    <col min="8" max="8" width="9.140625" style="6" customWidth="1"/>
    <col min="9" max="9" width="6.28125" style="4" customWidth="1"/>
    <col min="10" max="10" width="23.421875" style="4" customWidth="1"/>
    <col min="11" max="12" width="9.140625" style="4" customWidth="1"/>
    <col min="13" max="13" width="10.57421875" style="4" bestFit="1" customWidth="1"/>
    <col min="14" max="15" width="10.57421875" style="49" bestFit="1" customWidth="1"/>
    <col min="16" max="16384" width="9.140625" style="4" customWidth="1"/>
  </cols>
  <sheetData>
    <row r="1" spans="1:8" ht="16.5" thickBot="1">
      <c r="A1" s="77" t="s">
        <v>31</v>
      </c>
      <c r="B1" s="77"/>
      <c r="C1" s="77"/>
      <c r="D1" s="77"/>
      <c r="E1" s="77"/>
      <c r="F1" s="77"/>
      <c r="G1" s="77"/>
      <c r="H1" s="77"/>
    </row>
    <row r="2" spans="1:14" ht="21" thickBot="1">
      <c r="A2" s="77" t="s">
        <v>585</v>
      </c>
      <c r="B2" s="77"/>
      <c r="C2" s="77"/>
      <c r="D2" s="77"/>
      <c r="E2" s="77"/>
      <c r="F2" s="77"/>
      <c r="G2" s="77"/>
      <c r="H2" s="77"/>
      <c r="K2" s="73"/>
      <c r="L2" s="74" t="s">
        <v>583</v>
      </c>
      <c r="M2" s="75"/>
      <c r="N2" s="55"/>
    </row>
    <row r="3" spans="1:8" ht="15.75">
      <c r="A3" s="77" t="s">
        <v>586</v>
      </c>
      <c r="B3" s="77"/>
      <c r="C3" s="77"/>
      <c r="D3" s="77"/>
      <c r="E3" s="77"/>
      <c r="F3" s="77"/>
      <c r="G3" s="77"/>
      <c r="H3" s="77"/>
    </row>
    <row r="4" spans="1:15" ht="15.75">
      <c r="A4" s="34"/>
      <c r="B4" s="7"/>
      <c r="C4" s="77"/>
      <c r="D4" s="77"/>
      <c r="E4" s="77"/>
      <c r="F4" s="77"/>
      <c r="G4" s="77"/>
      <c r="H4" s="77"/>
      <c r="I4" s="35" t="s">
        <v>32</v>
      </c>
      <c r="J4" s="4" t="s">
        <v>33</v>
      </c>
      <c r="K4" s="14" t="s">
        <v>4</v>
      </c>
      <c r="L4" s="6" t="s">
        <v>36</v>
      </c>
      <c r="M4" s="6" t="s">
        <v>180</v>
      </c>
      <c r="N4" s="50" t="s">
        <v>584</v>
      </c>
      <c r="O4" s="50" t="s">
        <v>34</v>
      </c>
    </row>
    <row r="5" spans="5:8" ht="15.75">
      <c r="E5" s="4"/>
      <c r="G5" s="78" t="s">
        <v>418</v>
      </c>
      <c r="H5" s="78"/>
    </row>
    <row r="6" spans="1:15" ht="19.5" thickBot="1">
      <c r="A6" s="35" t="s">
        <v>32</v>
      </c>
      <c r="B6" s="4" t="s">
        <v>33</v>
      </c>
      <c r="C6" s="14" t="s">
        <v>4</v>
      </c>
      <c r="D6" s="6" t="s">
        <v>36</v>
      </c>
      <c r="E6" s="6" t="s">
        <v>34</v>
      </c>
      <c r="F6" s="6" t="s">
        <v>35</v>
      </c>
      <c r="G6" s="6" t="s">
        <v>94</v>
      </c>
      <c r="I6" s="4" t="s">
        <v>23</v>
      </c>
      <c r="J6" s="9" t="s">
        <v>350</v>
      </c>
      <c r="K6" s="25" t="s">
        <v>86</v>
      </c>
      <c r="L6" s="9" t="s">
        <v>329</v>
      </c>
      <c r="M6" s="44">
        <v>0.00032824074074074076</v>
      </c>
      <c r="N6" s="51">
        <v>0.0019361111111111113</v>
      </c>
      <c r="O6" s="52">
        <f>SUM(M6:N6)</f>
        <v>0.002264351851851852</v>
      </c>
    </row>
    <row r="7" spans="4:15" ht="21" thickBot="1">
      <c r="D7" s="79" t="s">
        <v>5</v>
      </c>
      <c r="E7" s="80"/>
      <c r="F7" s="81"/>
      <c r="I7" s="4" t="s">
        <v>24</v>
      </c>
      <c r="J7" s="9" t="s">
        <v>351</v>
      </c>
      <c r="K7" s="25" t="s">
        <v>37</v>
      </c>
      <c r="L7" s="9" t="s">
        <v>329</v>
      </c>
      <c r="M7" s="44">
        <v>0.0003577546296296296</v>
      </c>
      <c r="N7" s="51">
        <v>0.0022208333333333333</v>
      </c>
      <c r="O7" s="52">
        <f>SUM(M7:N7)</f>
        <v>0.002578587962962963</v>
      </c>
    </row>
    <row r="8" spans="1:6" ht="15.75">
      <c r="A8" s="37"/>
      <c r="B8" s="30"/>
      <c r="C8" s="31"/>
      <c r="D8" s="32"/>
      <c r="E8" s="41"/>
      <c r="F8" s="3"/>
    </row>
    <row r="9" spans="1:15" ht="20.25" customHeight="1">
      <c r="A9" s="37" t="s">
        <v>23</v>
      </c>
      <c r="B9" s="82" t="s">
        <v>250</v>
      </c>
      <c r="C9" s="83" t="s">
        <v>123</v>
      </c>
      <c r="D9" s="82" t="s">
        <v>143</v>
      </c>
      <c r="E9" s="84" t="s">
        <v>435</v>
      </c>
      <c r="F9" s="3"/>
      <c r="I9" s="4" t="s">
        <v>25</v>
      </c>
      <c r="J9" s="24" t="s">
        <v>10</v>
      </c>
      <c r="K9" s="25" t="s">
        <v>38</v>
      </c>
      <c r="L9" s="9" t="s">
        <v>22</v>
      </c>
      <c r="M9" s="44">
        <v>0.00030439814814814815</v>
      </c>
      <c r="N9" s="57" t="s">
        <v>141</v>
      </c>
      <c r="O9" s="58">
        <f aca="true" t="shared" si="0" ref="O9:O19">SUM(M9:N9)</f>
        <v>0.00030439814814814815</v>
      </c>
    </row>
    <row r="10" spans="1:15" ht="20.25" customHeight="1">
      <c r="A10" s="37" t="s">
        <v>24</v>
      </c>
      <c r="B10" s="82" t="s">
        <v>249</v>
      </c>
      <c r="C10" s="83" t="s">
        <v>123</v>
      </c>
      <c r="D10" s="85" t="s">
        <v>143</v>
      </c>
      <c r="E10" s="84" t="s">
        <v>432</v>
      </c>
      <c r="F10" s="3"/>
      <c r="I10" s="4" t="s">
        <v>26</v>
      </c>
      <c r="J10" s="9" t="s">
        <v>314</v>
      </c>
      <c r="K10" s="25" t="s">
        <v>38</v>
      </c>
      <c r="L10" s="71" t="s">
        <v>189</v>
      </c>
      <c r="M10" s="44">
        <v>0.000572337962962963</v>
      </c>
      <c r="N10" s="57" t="s">
        <v>141</v>
      </c>
      <c r="O10" s="58">
        <f t="shared" si="0"/>
        <v>0.000572337962962963</v>
      </c>
    </row>
    <row r="11" spans="1:15" ht="18" customHeight="1">
      <c r="A11" s="37" t="s">
        <v>25</v>
      </c>
      <c r="B11" s="86" t="s">
        <v>205</v>
      </c>
      <c r="C11" s="87">
        <v>2008</v>
      </c>
      <c r="D11" s="88" t="s">
        <v>189</v>
      </c>
      <c r="E11" s="89" t="s">
        <v>433</v>
      </c>
      <c r="F11" s="3"/>
      <c r="I11" s="4" t="s">
        <v>27</v>
      </c>
      <c r="J11" s="90" t="s">
        <v>9</v>
      </c>
      <c r="K11" s="83" t="s">
        <v>38</v>
      </c>
      <c r="L11" s="82" t="s">
        <v>22</v>
      </c>
      <c r="M11" s="91">
        <v>0.00029791666666666665</v>
      </c>
      <c r="N11" s="92">
        <v>0.0017592592592592592</v>
      </c>
      <c r="O11" s="93">
        <f t="shared" si="0"/>
        <v>0.002057175925925926</v>
      </c>
    </row>
    <row r="12" spans="1:15" ht="15.75">
      <c r="A12" s="37" t="s">
        <v>26</v>
      </c>
      <c r="B12" s="9" t="s">
        <v>254</v>
      </c>
      <c r="C12" s="25" t="s">
        <v>123</v>
      </c>
      <c r="D12" s="33" t="s">
        <v>144</v>
      </c>
      <c r="E12" s="56" t="s">
        <v>434</v>
      </c>
      <c r="F12" s="3"/>
      <c r="I12" s="4" t="s">
        <v>28</v>
      </c>
      <c r="J12" s="82" t="s">
        <v>352</v>
      </c>
      <c r="K12" s="83" t="s">
        <v>38</v>
      </c>
      <c r="L12" s="82" t="s">
        <v>329</v>
      </c>
      <c r="M12" s="94">
        <v>0.00034097222222222216</v>
      </c>
      <c r="N12" s="92">
        <v>0.001847337962962963</v>
      </c>
      <c r="O12" s="93">
        <f t="shared" si="0"/>
        <v>0.002188310185185185</v>
      </c>
    </row>
    <row r="13" spans="1:15" ht="15.75" customHeight="1">
      <c r="A13" s="37" t="s">
        <v>27</v>
      </c>
      <c r="B13" s="9" t="s">
        <v>183</v>
      </c>
      <c r="C13" s="25" t="s">
        <v>123</v>
      </c>
      <c r="D13" s="33" t="s">
        <v>22</v>
      </c>
      <c r="E13" s="56" t="s">
        <v>431</v>
      </c>
      <c r="F13" s="3"/>
      <c r="I13" s="4" t="s">
        <v>29</v>
      </c>
      <c r="J13" s="90" t="s">
        <v>8</v>
      </c>
      <c r="K13" s="83" t="s">
        <v>38</v>
      </c>
      <c r="L13" s="82" t="s">
        <v>22</v>
      </c>
      <c r="M13" s="91">
        <v>0.0003329861111111111</v>
      </c>
      <c r="N13" s="92">
        <v>0.0018670138888888888</v>
      </c>
      <c r="O13" s="93">
        <f t="shared" si="0"/>
        <v>0.0021999999999999997</v>
      </c>
    </row>
    <row r="14" spans="1:15" ht="15.75" customHeight="1">
      <c r="A14" s="37" t="s">
        <v>28</v>
      </c>
      <c r="B14" s="9" t="s">
        <v>344</v>
      </c>
      <c r="C14" s="25" t="s">
        <v>123</v>
      </c>
      <c r="D14" s="33" t="s">
        <v>329</v>
      </c>
      <c r="E14" s="56" t="s">
        <v>427</v>
      </c>
      <c r="F14" s="3"/>
      <c r="I14" s="4" t="s">
        <v>30</v>
      </c>
      <c r="J14" s="24" t="s">
        <v>18</v>
      </c>
      <c r="K14" s="25" t="s">
        <v>38</v>
      </c>
      <c r="L14" s="9" t="s">
        <v>22</v>
      </c>
      <c r="M14" s="44">
        <v>0.00034004629629629624</v>
      </c>
      <c r="N14" s="57">
        <v>0.0018949074074074074</v>
      </c>
      <c r="O14" s="58">
        <f t="shared" si="0"/>
        <v>0.002234953703703704</v>
      </c>
    </row>
    <row r="15" spans="1:15" ht="15.75" customHeight="1">
      <c r="A15" s="37" t="s">
        <v>29</v>
      </c>
      <c r="B15" s="9" t="s">
        <v>333</v>
      </c>
      <c r="C15" s="25" t="s">
        <v>123</v>
      </c>
      <c r="D15" s="9" t="s">
        <v>329</v>
      </c>
      <c r="E15" s="56" t="s">
        <v>426</v>
      </c>
      <c r="F15" s="3"/>
      <c r="I15" s="4" t="s">
        <v>42</v>
      </c>
      <c r="J15" s="9" t="s">
        <v>110</v>
      </c>
      <c r="K15" s="25" t="s">
        <v>38</v>
      </c>
      <c r="L15" s="9" t="s">
        <v>22</v>
      </c>
      <c r="M15" s="43">
        <v>0.000333912037037037</v>
      </c>
      <c r="N15" s="57">
        <v>0.0019435185185185187</v>
      </c>
      <c r="O15" s="58">
        <f t="shared" si="0"/>
        <v>0.0022774305555555555</v>
      </c>
    </row>
    <row r="16" spans="1:15" ht="15.75">
      <c r="A16" s="37" t="s">
        <v>30</v>
      </c>
      <c r="B16" s="9" t="s">
        <v>155</v>
      </c>
      <c r="C16" s="25" t="s">
        <v>123</v>
      </c>
      <c r="D16" s="33" t="s">
        <v>22</v>
      </c>
      <c r="E16" s="56" t="s">
        <v>437</v>
      </c>
      <c r="F16" s="3"/>
      <c r="I16" s="4" t="s">
        <v>43</v>
      </c>
      <c r="J16" s="9" t="s">
        <v>195</v>
      </c>
      <c r="K16" s="25" t="s">
        <v>38</v>
      </c>
      <c r="L16" s="9" t="s">
        <v>22</v>
      </c>
      <c r="M16" s="44">
        <v>0.0003395833333333333</v>
      </c>
      <c r="N16" s="57">
        <v>0.0019415509259259258</v>
      </c>
      <c r="O16" s="58">
        <f t="shared" si="0"/>
        <v>0.0022811342592592592</v>
      </c>
    </row>
    <row r="17" spans="1:15" ht="18" customHeight="1">
      <c r="A17" s="37" t="s">
        <v>42</v>
      </c>
      <c r="B17" s="9" t="s">
        <v>287</v>
      </c>
      <c r="C17" s="25" t="s">
        <v>123</v>
      </c>
      <c r="D17" s="33" t="s">
        <v>22</v>
      </c>
      <c r="E17" s="56" t="s">
        <v>420</v>
      </c>
      <c r="F17" s="3"/>
      <c r="I17" s="4" t="s">
        <v>44</v>
      </c>
      <c r="J17" s="47" t="s">
        <v>172</v>
      </c>
      <c r="K17" s="48" t="s">
        <v>38</v>
      </c>
      <c r="L17" s="9" t="s">
        <v>167</v>
      </c>
      <c r="M17" s="44">
        <v>0.00034456018518518516</v>
      </c>
      <c r="N17" s="57">
        <v>0.001999074074074074</v>
      </c>
      <c r="O17" s="58">
        <f t="shared" si="0"/>
        <v>0.0023436342592592593</v>
      </c>
    </row>
    <row r="18" spans="1:15" ht="15.75">
      <c r="A18" s="37" t="s">
        <v>43</v>
      </c>
      <c r="B18" s="9" t="s">
        <v>193</v>
      </c>
      <c r="C18" s="25" t="s">
        <v>123</v>
      </c>
      <c r="D18" s="33" t="s">
        <v>22</v>
      </c>
      <c r="E18" s="56" t="s">
        <v>424</v>
      </c>
      <c r="F18" s="3"/>
      <c r="I18" s="4" t="s">
        <v>45</v>
      </c>
      <c r="J18" s="9" t="s">
        <v>145</v>
      </c>
      <c r="K18" s="25" t="s">
        <v>38</v>
      </c>
      <c r="L18" s="9" t="s">
        <v>144</v>
      </c>
      <c r="M18" s="60">
        <v>0.0003350694444444444</v>
      </c>
      <c r="N18" s="57">
        <v>0.00209375</v>
      </c>
      <c r="O18" s="58">
        <f t="shared" si="0"/>
        <v>0.0024288194444444444</v>
      </c>
    </row>
    <row r="19" spans="1:15" ht="15.75">
      <c r="A19" s="37" t="s">
        <v>44</v>
      </c>
      <c r="B19" s="9" t="s">
        <v>334</v>
      </c>
      <c r="C19" s="25" t="s">
        <v>123</v>
      </c>
      <c r="D19" s="33" t="s">
        <v>329</v>
      </c>
      <c r="E19" s="56" t="s">
        <v>425</v>
      </c>
      <c r="F19" s="3"/>
      <c r="I19" s="4" t="s">
        <v>46</v>
      </c>
      <c r="J19" s="9" t="s">
        <v>199</v>
      </c>
      <c r="K19" s="25" t="s">
        <v>38</v>
      </c>
      <c r="L19" s="9" t="s">
        <v>167</v>
      </c>
      <c r="M19" s="44">
        <v>0.00036932870370370375</v>
      </c>
      <c r="N19" s="57">
        <v>0.0023291666666666665</v>
      </c>
      <c r="O19" s="58">
        <f t="shared" si="0"/>
        <v>0.00269849537037037</v>
      </c>
    </row>
    <row r="20" spans="1:6" ht="15.75">
      <c r="A20" s="37" t="s">
        <v>45</v>
      </c>
      <c r="B20" s="9" t="s">
        <v>285</v>
      </c>
      <c r="C20" s="25" t="s">
        <v>123</v>
      </c>
      <c r="D20" s="9" t="s">
        <v>22</v>
      </c>
      <c r="E20" s="56" t="s">
        <v>421</v>
      </c>
      <c r="F20" s="3"/>
    </row>
    <row r="21" spans="1:15" ht="15.75">
      <c r="A21" s="37" t="s">
        <v>46</v>
      </c>
      <c r="B21" s="9" t="s">
        <v>243</v>
      </c>
      <c r="C21" s="25" t="s">
        <v>123</v>
      </c>
      <c r="D21" s="33" t="s">
        <v>167</v>
      </c>
      <c r="E21" s="56" t="s">
        <v>419</v>
      </c>
      <c r="F21" s="3"/>
      <c r="I21" s="4" t="s">
        <v>47</v>
      </c>
      <c r="J21" s="9" t="s">
        <v>388</v>
      </c>
      <c r="K21" s="25" t="s">
        <v>39</v>
      </c>
      <c r="L21" s="9" t="s">
        <v>329</v>
      </c>
      <c r="M21" s="42">
        <v>0.0003881944444444444</v>
      </c>
      <c r="N21" s="61" t="s">
        <v>141</v>
      </c>
      <c r="O21" s="58">
        <f aca="true" t="shared" si="1" ref="O21:O28">SUM(M21:N21)</f>
        <v>0.0003881944444444444</v>
      </c>
    </row>
    <row r="22" spans="1:15" ht="15.75">
      <c r="A22" s="37" t="s">
        <v>47</v>
      </c>
      <c r="B22" s="9" t="s">
        <v>335</v>
      </c>
      <c r="C22" s="25" t="s">
        <v>123</v>
      </c>
      <c r="D22" s="33" t="s">
        <v>329</v>
      </c>
      <c r="E22" s="56" t="s">
        <v>428</v>
      </c>
      <c r="F22" s="3"/>
      <c r="I22" s="4" t="s">
        <v>48</v>
      </c>
      <c r="J22" s="9" t="s">
        <v>239</v>
      </c>
      <c r="K22" s="25" t="s">
        <v>39</v>
      </c>
      <c r="L22" s="9" t="s">
        <v>167</v>
      </c>
      <c r="M22" s="42">
        <v>0.00044861111111111116</v>
      </c>
      <c r="N22" s="61" t="s">
        <v>141</v>
      </c>
      <c r="O22" s="58">
        <f t="shared" si="1"/>
        <v>0.00044861111111111116</v>
      </c>
    </row>
    <row r="23" spans="1:15" ht="15.75">
      <c r="A23" s="37"/>
      <c r="F23" s="3"/>
      <c r="I23" s="4" t="s">
        <v>49</v>
      </c>
      <c r="J23" s="9" t="s">
        <v>240</v>
      </c>
      <c r="K23" s="25" t="s">
        <v>39</v>
      </c>
      <c r="L23" s="9" t="s">
        <v>167</v>
      </c>
      <c r="M23" s="42">
        <v>0.0005372685185185186</v>
      </c>
      <c r="N23" s="61" t="s">
        <v>141</v>
      </c>
      <c r="O23" s="58">
        <f t="shared" si="1"/>
        <v>0.0005372685185185186</v>
      </c>
    </row>
    <row r="24" spans="1:15" ht="15.75">
      <c r="A24" s="37" t="s">
        <v>48</v>
      </c>
      <c r="B24" s="82" t="s">
        <v>293</v>
      </c>
      <c r="C24" s="83" t="s">
        <v>123</v>
      </c>
      <c r="D24" s="82" t="s">
        <v>292</v>
      </c>
      <c r="E24" s="84" t="s">
        <v>458</v>
      </c>
      <c r="F24" s="3"/>
      <c r="I24" s="4" t="s">
        <v>50</v>
      </c>
      <c r="J24" s="82" t="s">
        <v>147</v>
      </c>
      <c r="K24" s="83" t="s">
        <v>39</v>
      </c>
      <c r="L24" s="82" t="s">
        <v>144</v>
      </c>
      <c r="M24" s="98">
        <v>0.00034236111111111115</v>
      </c>
      <c r="N24" s="99">
        <v>0.0018634259259259261</v>
      </c>
      <c r="O24" s="93">
        <f t="shared" si="1"/>
        <v>0.0022057870370370374</v>
      </c>
    </row>
    <row r="25" spans="1:15" ht="15.75">
      <c r="A25" s="37" t="s">
        <v>49</v>
      </c>
      <c r="B25" s="82" t="s">
        <v>277</v>
      </c>
      <c r="C25" s="83" t="s">
        <v>123</v>
      </c>
      <c r="D25" s="85" t="s">
        <v>219</v>
      </c>
      <c r="E25" s="84" t="s">
        <v>459</v>
      </c>
      <c r="F25" s="3"/>
      <c r="I25" s="4" t="s">
        <v>51</v>
      </c>
      <c r="J25" s="90" t="s">
        <v>14</v>
      </c>
      <c r="K25" s="83" t="s">
        <v>39</v>
      </c>
      <c r="L25" s="82" t="s">
        <v>22</v>
      </c>
      <c r="M25" s="98">
        <v>0.00035949074074074073</v>
      </c>
      <c r="N25" s="100">
        <v>0.0019430555555555555</v>
      </c>
      <c r="O25" s="93">
        <f t="shared" si="1"/>
        <v>0.0023025462962962965</v>
      </c>
    </row>
    <row r="26" spans="1:15" ht="15.75">
      <c r="A26" s="37" t="s">
        <v>50</v>
      </c>
      <c r="B26" s="82" t="s">
        <v>295</v>
      </c>
      <c r="C26" s="83" t="s">
        <v>123</v>
      </c>
      <c r="D26" s="85" t="s">
        <v>292</v>
      </c>
      <c r="E26" s="84" t="s">
        <v>456</v>
      </c>
      <c r="F26" s="3"/>
      <c r="I26" s="4" t="s">
        <v>52</v>
      </c>
      <c r="J26" s="90" t="s">
        <v>16</v>
      </c>
      <c r="K26" s="83" t="s">
        <v>39</v>
      </c>
      <c r="L26" s="82" t="s">
        <v>22</v>
      </c>
      <c r="M26" s="98">
        <v>0.0003743055555555556</v>
      </c>
      <c r="N26" s="100">
        <v>0.0019715277777777778</v>
      </c>
      <c r="O26" s="93">
        <f t="shared" si="1"/>
        <v>0.0023458333333333335</v>
      </c>
    </row>
    <row r="27" spans="1:15" ht="15.75">
      <c r="A27" s="37" t="s">
        <v>51</v>
      </c>
      <c r="B27" s="9" t="s">
        <v>279</v>
      </c>
      <c r="C27" s="25" t="s">
        <v>123</v>
      </c>
      <c r="D27" s="9" t="s">
        <v>22</v>
      </c>
      <c r="E27" s="56" t="s">
        <v>455</v>
      </c>
      <c r="F27" s="3"/>
      <c r="I27" s="4" t="s">
        <v>53</v>
      </c>
      <c r="J27" s="24" t="s">
        <v>15</v>
      </c>
      <c r="K27" s="25" t="s">
        <v>39</v>
      </c>
      <c r="L27" s="9" t="s">
        <v>22</v>
      </c>
      <c r="M27" s="42">
        <v>0.00037754629629629623</v>
      </c>
      <c r="N27" s="61">
        <v>0.0020259259259259262</v>
      </c>
      <c r="O27" s="58">
        <f t="shared" si="1"/>
        <v>0.0024034722222222226</v>
      </c>
    </row>
    <row r="28" spans="1:15" ht="18.75" customHeight="1">
      <c r="A28" s="37" t="s">
        <v>52</v>
      </c>
      <c r="B28" s="9" t="s">
        <v>247</v>
      </c>
      <c r="C28" s="25" t="s">
        <v>123</v>
      </c>
      <c r="D28" s="9" t="s">
        <v>143</v>
      </c>
      <c r="E28" s="56" t="s">
        <v>448</v>
      </c>
      <c r="F28" s="3"/>
      <c r="I28" s="4" t="s">
        <v>54</v>
      </c>
      <c r="J28" s="9" t="s">
        <v>216</v>
      </c>
      <c r="K28" s="25" t="s">
        <v>39</v>
      </c>
      <c r="L28" s="71" t="s">
        <v>189</v>
      </c>
      <c r="M28" s="42">
        <v>0.00042916666666666667</v>
      </c>
      <c r="N28" s="61">
        <v>0.0025329861111111113</v>
      </c>
      <c r="O28" s="58">
        <f t="shared" si="1"/>
        <v>0.002962152777777778</v>
      </c>
    </row>
    <row r="29" spans="1:6" ht="15.75">
      <c r="A29" s="37" t="s">
        <v>53</v>
      </c>
      <c r="B29" s="9" t="s">
        <v>294</v>
      </c>
      <c r="C29" s="25" t="s">
        <v>123</v>
      </c>
      <c r="D29" s="33" t="s">
        <v>292</v>
      </c>
      <c r="E29" s="56" t="s">
        <v>460</v>
      </c>
      <c r="F29" s="3"/>
    </row>
    <row r="30" spans="1:15" ht="15.75">
      <c r="A30" s="37" t="s">
        <v>54</v>
      </c>
      <c r="B30" s="9" t="s">
        <v>328</v>
      </c>
      <c r="C30" s="25" t="s">
        <v>123</v>
      </c>
      <c r="D30" s="9" t="s">
        <v>329</v>
      </c>
      <c r="E30" s="56" t="s">
        <v>457</v>
      </c>
      <c r="F30" s="3"/>
      <c r="I30" s="4" t="s">
        <v>55</v>
      </c>
      <c r="J30" s="24" t="s">
        <v>11</v>
      </c>
      <c r="K30" s="25" t="s">
        <v>39</v>
      </c>
      <c r="L30" s="9" t="s">
        <v>22</v>
      </c>
      <c r="M30" s="44" t="s">
        <v>141</v>
      </c>
      <c r="N30" s="44" t="s">
        <v>141</v>
      </c>
      <c r="O30" s="58">
        <f aca="true" t="shared" si="2" ref="O30:O45">SUM(M30:N30)</f>
        <v>0</v>
      </c>
    </row>
    <row r="31" spans="1:15" ht="21" customHeight="1">
      <c r="A31" s="37" t="s">
        <v>55</v>
      </c>
      <c r="B31" s="9" t="s">
        <v>201</v>
      </c>
      <c r="C31" s="25" t="s">
        <v>123</v>
      </c>
      <c r="D31" s="33" t="s">
        <v>22</v>
      </c>
      <c r="E31" s="56" t="s">
        <v>452</v>
      </c>
      <c r="F31" s="3"/>
      <c r="I31" s="4" t="s">
        <v>56</v>
      </c>
      <c r="J31" s="9" t="s">
        <v>311</v>
      </c>
      <c r="K31" s="25" t="s">
        <v>39</v>
      </c>
      <c r="L31" s="71" t="s">
        <v>189</v>
      </c>
      <c r="M31" s="44">
        <v>0.00043773148148148143</v>
      </c>
      <c r="N31" s="44" t="s">
        <v>141</v>
      </c>
      <c r="O31" s="58">
        <f t="shared" si="2"/>
        <v>0.00043773148148148143</v>
      </c>
    </row>
    <row r="32" spans="1:15" ht="18" customHeight="1">
      <c r="A32" s="37" t="s">
        <v>56</v>
      </c>
      <c r="B32" s="9" t="s">
        <v>342</v>
      </c>
      <c r="C32" s="25" t="s">
        <v>123</v>
      </c>
      <c r="D32" s="33" t="s">
        <v>329</v>
      </c>
      <c r="E32" s="56" t="s">
        <v>451</v>
      </c>
      <c r="F32" s="3"/>
      <c r="I32" s="4" t="s">
        <v>57</v>
      </c>
      <c r="J32" s="82" t="s">
        <v>323</v>
      </c>
      <c r="K32" s="83" t="s">
        <v>39</v>
      </c>
      <c r="L32" s="97" t="s">
        <v>189</v>
      </c>
      <c r="M32" s="91">
        <v>0.00030347222222222223</v>
      </c>
      <c r="N32" s="91">
        <v>0.0018109953703703701</v>
      </c>
      <c r="O32" s="93">
        <f t="shared" si="2"/>
        <v>0.0021144675925925923</v>
      </c>
    </row>
    <row r="33" spans="1:15" ht="15.75">
      <c r="A33" s="37" t="s">
        <v>57</v>
      </c>
      <c r="B33" s="9" t="s">
        <v>336</v>
      </c>
      <c r="C33" s="25" t="s">
        <v>123</v>
      </c>
      <c r="D33" s="33" t="s">
        <v>329</v>
      </c>
      <c r="E33" s="56" t="s">
        <v>445</v>
      </c>
      <c r="F33" s="3"/>
      <c r="I33" s="4" t="s">
        <v>58</v>
      </c>
      <c r="J33" s="90" t="s">
        <v>1</v>
      </c>
      <c r="K33" s="83" t="s">
        <v>39</v>
      </c>
      <c r="L33" s="82" t="s">
        <v>22</v>
      </c>
      <c r="M33" s="91">
        <v>0.0003280092592592592</v>
      </c>
      <c r="N33" s="91">
        <v>0.0018284722222222224</v>
      </c>
      <c r="O33" s="93">
        <f t="shared" si="2"/>
        <v>0.0021564814814814814</v>
      </c>
    </row>
    <row r="34" spans="1:15" ht="15.75">
      <c r="A34" s="37" t="s">
        <v>58</v>
      </c>
      <c r="B34" s="9" t="s">
        <v>337</v>
      </c>
      <c r="C34" s="25" t="s">
        <v>123</v>
      </c>
      <c r="D34" s="33" t="s">
        <v>329</v>
      </c>
      <c r="E34" s="56" t="s">
        <v>444</v>
      </c>
      <c r="F34" s="3"/>
      <c r="I34" s="4" t="s">
        <v>59</v>
      </c>
      <c r="J34" s="82" t="s">
        <v>253</v>
      </c>
      <c r="K34" s="83" t="s">
        <v>39</v>
      </c>
      <c r="L34" s="82" t="s">
        <v>143</v>
      </c>
      <c r="M34" s="91">
        <v>0.00033645833333333336</v>
      </c>
      <c r="N34" s="91">
        <v>0.0019238425925925924</v>
      </c>
      <c r="O34" s="93">
        <f t="shared" si="2"/>
        <v>0.002260300925925926</v>
      </c>
    </row>
    <row r="35" spans="1:15" ht="15.75">
      <c r="A35" s="37" t="s">
        <v>59</v>
      </c>
      <c r="B35" s="9" t="s">
        <v>156</v>
      </c>
      <c r="C35" s="25" t="s">
        <v>123</v>
      </c>
      <c r="D35" s="33" t="s">
        <v>22</v>
      </c>
      <c r="E35" s="56" t="s">
        <v>442</v>
      </c>
      <c r="F35" s="3"/>
      <c r="I35" s="4" t="s">
        <v>60</v>
      </c>
      <c r="J35" s="9" t="s">
        <v>92</v>
      </c>
      <c r="K35" s="25" t="s">
        <v>39</v>
      </c>
      <c r="L35" s="9" t="s">
        <v>22</v>
      </c>
      <c r="M35" s="44">
        <v>0.00034583333333333335</v>
      </c>
      <c r="N35" s="44">
        <v>0.0019197916666666667</v>
      </c>
      <c r="O35" s="58">
        <f t="shared" si="2"/>
        <v>0.002265625</v>
      </c>
    </row>
    <row r="36" spans="1:15" ht="15.75">
      <c r="A36" s="37" t="s">
        <v>60</v>
      </c>
      <c r="B36" s="9" t="s">
        <v>339</v>
      </c>
      <c r="C36" s="25" t="s">
        <v>123</v>
      </c>
      <c r="D36" s="9" t="s">
        <v>329</v>
      </c>
      <c r="E36" s="56" t="s">
        <v>449</v>
      </c>
      <c r="F36" s="3"/>
      <c r="I36" s="4" t="s">
        <v>61</v>
      </c>
      <c r="J36" s="24" t="s">
        <v>0</v>
      </c>
      <c r="K36" s="25" t="s">
        <v>39</v>
      </c>
      <c r="L36" s="9" t="s">
        <v>22</v>
      </c>
      <c r="M36" s="44">
        <v>0.0003635416666666667</v>
      </c>
      <c r="N36" s="44">
        <v>0.0019546296296296295</v>
      </c>
      <c r="O36" s="58">
        <f t="shared" si="2"/>
        <v>0.002318171296296296</v>
      </c>
    </row>
    <row r="37" spans="1:15" ht="15.75">
      <c r="A37" s="37" t="s">
        <v>61</v>
      </c>
      <c r="B37" s="9" t="s">
        <v>330</v>
      </c>
      <c r="C37" s="25" t="s">
        <v>123</v>
      </c>
      <c r="D37" s="33" t="s">
        <v>329</v>
      </c>
      <c r="E37" s="56" t="s">
        <v>450</v>
      </c>
      <c r="F37" s="3"/>
      <c r="I37" s="4" t="s">
        <v>62</v>
      </c>
      <c r="J37" s="9" t="s">
        <v>392</v>
      </c>
      <c r="K37" s="25" t="s">
        <v>39</v>
      </c>
      <c r="L37" s="9" t="s">
        <v>329</v>
      </c>
      <c r="M37" s="44">
        <v>0.00032175925925925926</v>
      </c>
      <c r="N37" s="44">
        <v>0.0020081018518518516</v>
      </c>
      <c r="O37" s="58">
        <f t="shared" si="2"/>
        <v>0.0023298611111111107</v>
      </c>
    </row>
    <row r="38" spans="1:15" ht="15.75">
      <c r="A38" s="37" t="s">
        <v>62</v>
      </c>
      <c r="B38" s="9" t="s">
        <v>343</v>
      </c>
      <c r="C38" s="25" t="s">
        <v>123</v>
      </c>
      <c r="D38" s="33" t="s">
        <v>329</v>
      </c>
      <c r="E38" s="56" t="s">
        <v>447</v>
      </c>
      <c r="F38" s="3"/>
      <c r="I38" s="4" t="s">
        <v>63</v>
      </c>
      <c r="J38" s="24" t="s">
        <v>19</v>
      </c>
      <c r="K38" s="25" t="s">
        <v>39</v>
      </c>
      <c r="L38" s="9" t="s">
        <v>22</v>
      </c>
      <c r="M38" s="44">
        <v>0.00034780092592592594</v>
      </c>
      <c r="N38" s="44">
        <v>0.0019837962962962964</v>
      </c>
      <c r="O38" s="58">
        <f t="shared" si="2"/>
        <v>0.0023315972222222223</v>
      </c>
    </row>
    <row r="39" spans="1:15" ht="15.75">
      <c r="A39" s="37"/>
      <c r="F39" s="3"/>
      <c r="I39" s="4" t="s">
        <v>64</v>
      </c>
      <c r="J39" s="9" t="s">
        <v>257</v>
      </c>
      <c r="K39" s="25" t="s">
        <v>39</v>
      </c>
      <c r="L39" s="9" t="s">
        <v>144</v>
      </c>
      <c r="M39" s="44">
        <v>0.00034363425925925924</v>
      </c>
      <c r="N39" s="44">
        <v>0.002078472222222222</v>
      </c>
      <c r="O39" s="58">
        <f t="shared" si="2"/>
        <v>0.0024221064814814812</v>
      </c>
    </row>
    <row r="40" spans="1:15" ht="15.75">
      <c r="A40" s="37" t="s">
        <v>63</v>
      </c>
      <c r="B40" s="82" t="s">
        <v>331</v>
      </c>
      <c r="C40" s="83" t="s">
        <v>196</v>
      </c>
      <c r="D40" s="85" t="s">
        <v>329</v>
      </c>
      <c r="E40" s="84" t="s">
        <v>430</v>
      </c>
      <c r="F40" s="3"/>
      <c r="I40" s="4" t="s">
        <v>65</v>
      </c>
      <c r="J40" s="9" t="s">
        <v>394</v>
      </c>
      <c r="K40" s="25" t="s">
        <v>39</v>
      </c>
      <c r="L40" s="9" t="s">
        <v>329</v>
      </c>
      <c r="M40" s="44">
        <v>0.0003692129629629629</v>
      </c>
      <c r="N40" s="44">
        <v>0.0021493055555555558</v>
      </c>
      <c r="O40" s="58">
        <f t="shared" si="2"/>
        <v>0.002518518518518519</v>
      </c>
    </row>
    <row r="41" spans="1:15" ht="13.5" customHeight="1">
      <c r="A41" s="37" t="s">
        <v>64</v>
      </c>
      <c r="B41" s="82" t="s">
        <v>320</v>
      </c>
      <c r="C41" s="83" t="s">
        <v>196</v>
      </c>
      <c r="D41" s="95" t="s">
        <v>189</v>
      </c>
      <c r="E41" s="89" t="s">
        <v>436</v>
      </c>
      <c r="F41" s="3"/>
      <c r="I41" s="4" t="s">
        <v>66</v>
      </c>
      <c r="J41" s="9" t="s">
        <v>204</v>
      </c>
      <c r="K41" s="25" t="s">
        <v>39</v>
      </c>
      <c r="L41" s="9" t="s">
        <v>144</v>
      </c>
      <c r="M41" s="44">
        <v>0.0003454861111111111</v>
      </c>
      <c r="N41" s="44">
        <v>0.0021893518518518516</v>
      </c>
      <c r="O41" s="58">
        <f t="shared" si="2"/>
        <v>0.0025348379629629627</v>
      </c>
    </row>
    <row r="42" spans="1:15" ht="15.75">
      <c r="A42" s="37" t="s">
        <v>65</v>
      </c>
      <c r="B42" s="82" t="s">
        <v>278</v>
      </c>
      <c r="C42" s="83" t="s">
        <v>196</v>
      </c>
      <c r="D42" s="85" t="s">
        <v>22</v>
      </c>
      <c r="E42" s="84" t="s">
        <v>423</v>
      </c>
      <c r="F42" s="3"/>
      <c r="I42" s="4" t="s">
        <v>67</v>
      </c>
      <c r="J42" s="9" t="s">
        <v>166</v>
      </c>
      <c r="K42" s="25" t="s">
        <v>39</v>
      </c>
      <c r="L42" s="9" t="s">
        <v>144</v>
      </c>
      <c r="M42" s="44">
        <v>0.0003608796296296296</v>
      </c>
      <c r="N42" s="44">
        <v>0.0022101851851851853</v>
      </c>
      <c r="O42" s="58">
        <f t="shared" si="2"/>
        <v>0.002571064814814815</v>
      </c>
    </row>
    <row r="43" spans="1:15" ht="15.75">
      <c r="A43" s="37" t="s">
        <v>66</v>
      </c>
      <c r="B43" s="9" t="s">
        <v>288</v>
      </c>
      <c r="C43" s="25" t="s">
        <v>196</v>
      </c>
      <c r="D43" s="33" t="s">
        <v>22</v>
      </c>
      <c r="E43" s="56" t="s">
        <v>422</v>
      </c>
      <c r="F43" s="3"/>
      <c r="I43" s="4" t="s">
        <v>68</v>
      </c>
      <c r="J43" s="9" t="s">
        <v>353</v>
      </c>
      <c r="K43" s="25" t="s">
        <v>39</v>
      </c>
      <c r="L43" s="9" t="s">
        <v>329</v>
      </c>
      <c r="M43" s="44">
        <v>0.0003725694444444444</v>
      </c>
      <c r="N43" s="44">
        <v>0.002328703703703704</v>
      </c>
      <c r="O43" s="58">
        <f t="shared" si="2"/>
        <v>0.0027012731481481484</v>
      </c>
    </row>
    <row r="44" spans="1:15" ht="21" customHeight="1">
      <c r="A44" s="37"/>
      <c r="F44" s="3"/>
      <c r="I44" s="4" t="s">
        <v>69</v>
      </c>
      <c r="J44" s="9" t="s">
        <v>188</v>
      </c>
      <c r="K44" s="25" t="s">
        <v>39</v>
      </c>
      <c r="L44" s="71" t="s">
        <v>189</v>
      </c>
      <c r="M44" s="44">
        <v>0.00039305555555555556</v>
      </c>
      <c r="N44" s="44">
        <v>0.0023747685185185187</v>
      </c>
      <c r="O44" s="58">
        <f t="shared" si="2"/>
        <v>0.0027678240740740745</v>
      </c>
    </row>
    <row r="45" spans="1:15" ht="15.75">
      <c r="A45" s="37"/>
      <c r="F45" s="3"/>
      <c r="I45" s="4" t="s">
        <v>70</v>
      </c>
      <c r="J45" s="9" t="s">
        <v>198</v>
      </c>
      <c r="K45" s="25" t="s">
        <v>39</v>
      </c>
      <c r="L45" s="9" t="s">
        <v>167</v>
      </c>
      <c r="M45" s="44">
        <v>0.000419212962962963</v>
      </c>
      <c r="N45" s="44">
        <v>0.0029354166666666665</v>
      </c>
      <c r="O45" s="58">
        <f t="shared" si="2"/>
        <v>0.0033546296296296293</v>
      </c>
    </row>
    <row r="46" spans="1:9" ht="15.75">
      <c r="A46" s="37"/>
      <c r="F46" s="3"/>
      <c r="I46" s="4" t="s">
        <v>71</v>
      </c>
    </row>
    <row r="47" spans="1:15" s="5" customFormat="1" ht="15.75" customHeight="1">
      <c r="A47" s="37"/>
      <c r="F47" s="3"/>
      <c r="I47" s="4" t="s">
        <v>72</v>
      </c>
      <c r="J47" s="9" t="s">
        <v>238</v>
      </c>
      <c r="K47" s="25" t="s">
        <v>40</v>
      </c>
      <c r="L47" s="33" t="s">
        <v>167</v>
      </c>
      <c r="M47" s="42">
        <v>0.0004561342592592592</v>
      </c>
      <c r="N47" s="62" t="s">
        <v>141</v>
      </c>
      <c r="O47" s="58">
        <f aca="true" t="shared" si="3" ref="O47:O52">SUM(M47:N47)</f>
        <v>0.0004561342592592592</v>
      </c>
    </row>
    <row r="48" spans="1:15" ht="15.75">
      <c r="A48" s="37" t="s">
        <v>67</v>
      </c>
      <c r="B48" s="82" t="s">
        <v>256</v>
      </c>
      <c r="C48" s="83" t="s">
        <v>196</v>
      </c>
      <c r="D48" s="85" t="s">
        <v>144</v>
      </c>
      <c r="E48" s="96" t="s">
        <v>441</v>
      </c>
      <c r="F48" s="3"/>
      <c r="I48" s="4" t="s">
        <v>73</v>
      </c>
      <c r="J48" s="82" t="s">
        <v>387</v>
      </c>
      <c r="K48" s="83" t="s">
        <v>40</v>
      </c>
      <c r="L48" s="85" t="s">
        <v>329</v>
      </c>
      <c r="M48" s="98">
        <v>0.00039745370370370374</v>
      </c>
      <c r="N48" s="101">
        <v>0.0020842592592592592</v>
      </c>
      <c r="O48" s="93">
        <f t="shared" si="3"/>
        <v>0.002481712962962963</v>
      </c>
    </row>
    <row r="49" spans="1:15" ht="15.75">
      <c r="A49" s="37" t="s">
        <v>68</v>
      </c>
      <c r="B49" s="82" t="s">
        <v>192</v>
      </c>
      <c r="C49" s="83" t="s">
        <v>196</v>
      </c>
      <c r="D49" s="85" t="s">
        <v>22</v>
      </c>
      <c r="E49" s="96" t="s">
        <v>454</v>
      </c>
      <c r="F49" s="3"/>
      <c r="I49" s="4" t="s">
        <v>74</v>
      </c>
      <c r="J49" s="82" t="s">
        <v>109</v>
      </c>
      <c r="K49" s="83" t="s">
        <v>40</v>
      </c>
      <c r="L49" s="82" t="s">
        <v>22</v>
      </c>
      <c r="M49" s="98">
        <v>0.0003828703703703704</v>
      </c>
      <c r="N49" s="101">
        <v>0.002211226851851852</v>
      </c>
      <c r="O49" s="93">
        <f t="shared" si="3"/>
        <v>0.002594097222222222</v>
      </c>
    </row>
    <row r="50" spans="1:15" ht="21.75" customHeight="1">
      <c r="A50" s="37" t="s">
        <v>69</v>
      </c>
      <c r="B50" s="82" t="s">
        <v>280</v>
      </c>
      <c r="C50" s="83" t="s">
        <v>196</v>
      </c>
      <c r="D50" s="85" t="s">
        <v>22</v>
      </c>
      <c r="E50" s="96" t="s">
        <v>443</v>
      </c>
      <c r="F50" s="3"/>
      <c r="I50" s="4" t="s">
        <v>75</v>
      </c>
      <c r="J50" s="82" t="s">
        <v>362</v>
      </c>
      <c r="K50" s="83" t="s">
        <v>40</v>
      </c>
      <c r="L50" s="82" t="s">
        <v>329</v>
      </c>
      <c r="M50" s="98">
        <v>0.0004168981481481482</v>
      </c>
      <c r="N50" s="101">
        <v>0.0022894675925925925</v>
      </c>
      <c r="O50" s="93">
        <f t="shared" si="3"/>
        <v>0.0027063657407407405</v>
      </c>
    </row>
    <row r="51" spans="1:15" ht="15.75">
      <c r="A51" s="37" t="s">
        <v>70</v>
      </c>
      <c r="B51" s="9" t="s">
        <v>283</v>
      </c>
      <c r="C51" s="25" t="s">
        <v>196</v>
      </c>
      <c r="D51" s="33" t="s">
        <v>22</v>
      </c>
      <c r="E51" s="63" t="s">
        <v>438</v>
      </c>
      <c r="F51" s="3"/>
      <c r="I51" s="4" t="s">
        <v>76</v>
      </c>
      <c r="J51" s="9" t="s">
        <v>391</v>
      </c>
      <c r="K51" s="25" t="s">
        <v>40</v>
      </c>
      <c r="L51" s="33" t="s">
        <v>329</v>
      </c>
      <c r="M51" s="42">
        <v>0.00041226851851851857</v>
      </c>
      <c r="N51" s="62">
        <v>0.002362962962962963</v>
      </c>
      <c r="O51" s="58">
        <f t="shared" si="3"/>
        <v>0.0027752314814814814</v>
      </c>
    </row>
    <row r="52" spans="1:15" ht="21" customHeight="1">
      <c r="A52" s="37" t="s">
        <v>71</v>
      </c>
      <c r="B52" s="9" t="s">
        <v>298</v>
      </c>
      <c r="C52" s="25" t="s">
        <v>196</v>
      </c>
      <c r="D52" s="33" t="s">
        <v>292</v>
      </c>
      <c r="E52" s="63" t="s">
        <v>439</v>
      </c>
      <c r="F52" s="3"/>
      <c r="I52" s="4" t="s">
        <v>77</v>
      </c>
      <c r="J52" s="9" t="s">
        <v>326</v>
      </c>
      <c r="K52" s="25" t="s">
        <v>40</v>
      </c>
      <c r="L52" s="72" t="s">
        <v>189</v>
      </c>
      <c r="M52" s="42">
        <v>0.00044953703703703714</v>
      </c>
      <c r="N52" s="62">
        <v>0.002367476851851852</v>
      </c>
      <c r="O52" s="58">
        <f t="shared" si="3"/>
        <v>0.002817013888888889</v>
      </c>
    </row>
    <row r="53" spans="1:6" ht="15.75">
      <c r="A53" s="37" t="s">
        <v>72</v>
      </c>
      <c r="B53" s="9" t="s">
        <v>286</v>
      </c>
      <c r="C53" s="25" t="s">
        <v>196</v>
      </c>
      <c r="D53" s="33" t="s">
        <v>22</v>
      </c>
      <c r="E53" s="63" t="s">
        <v>440</v>
      </c>
      <c r="F53" s="3"/>
    </row>
    <row r="54" spans="1:15" ht="20.25" customHeight="1">
      <c r="A54" s="37"/>
      <c r="F54" s="3"/>
      <c r="I54" s="4" t="s">
        <v>78</v>
      </c>
      <c r="J54" s="26" t="s">
        <v>215</v>
      </c>
      <c r="K54" s="27">
        <v>2003</v>
      </c>
      <c r="L54" s="71" t="s">
        <v>189</v>
      </c>
      <c r="M54" s="44" t="s">
        <v>141</v>
      </c>
      <c r="N54" s="44" t="s">
        <v>141</v>
      </c>
      <c r="O54" s="58">
        <f aca="true" t="shared" si="4" ref="O54:O75">SUM(M54:N54)</f>
        <v>0</v>
      </c>
    </row>
    <row r="55" spans="1:15" ht="15.75">
      <c r="A55" s="37" t="s">
        <v>73</v>
      </c>
      <c r="B55" s="9" t="s">
        <v>296</v>
      </c>
      <c r="C55" s="25" t="s">
        <v>297</v>
      </c>
      <c r="D55" s="33" t="s">
        <v>292</v>
      </c>
      <c r="E55" s="63" t="s">
        <v>453</v>
      </c>
      <c r="F55" s="3"/>
      <c r="I55" s="4" t="s">
        <v>79</v>
      </c>
      <c r="J55" s="9" t="s">
        <v>398</v>
      </c>
      <c r="K55" s="25" t="s">
        <v>40</v>
      </c>
      <c r="L55" s="9" t="s">
        <v>329</v>
      </c>
      <c r="M55" s="44">
        <v>0.0003527777777777778</v>
      </c>
      <c r="N55" s="44" t="s">
        <v>141</v>
      </c>
      <c r="O55" s="58">
        <f t="shared" si="4"/>
        <v>0.0003527777777777778</v>
      </c>
    </row>
    <row r="56" spans="1:15" ht="15.75">
      <c r="A56" s="37"/>
      <c r="F56" s="3"/>
      <c r="I56" s="4" t="s">
        <v>80</v>
      </c>
      <c r="J56" s="9" t="s">
        <v>255</v>
      </c>
      <c r="K56" s="25" t="s">
        <v>40</v>
      </c>
      <c r="L56" s="9" t="s">
        <v>144</v>
      </c>
      <c r="M56" s="44">
        <v>0.00041134259259259254</v>
      </c>
      <c r="N56" s="44" t="s">
        <v>545</v>
      </c>
      <c r="O56" s="58">
        <f t="shared" si="4"/>
        <v>0.00041134259259259254</v>
      </c>
    </row>
    <row r="57" spans="1:15" ht="21.75" customHeight="1">
      <c r="A57" s="37" t="s">
        <v>74</v>
      </c>
      <c r="B57" s="9" t="s">
        <v>307</v>
      </c>
      <c r="C57" s="25" t="s">
        <v>297</v>
      </c>
      <c r="D57" s="33" t="s">
        <v>292</v>
      </c>
      <c r="E57" s="63" t="s">
        <v>555</v>
      </c>
      <c r="F57" s="3"/>
      <c r="I57" s="4" t="s">
        <v>81</v>
      </c>
      <c r="J57" s="9" t="s">
        <v>317</v>
      </c>
      <c r="K57" s="25" t="s">
        <v>40</v>
      </c>
      <c r="L57" s="71" t="s">
        <v>189</v>
      </c>
      <c r="M57" s="44">
        <v>0.0004981481481481481</v>
      </c>
      <c r="N57" s="44" t="s">
        <v>141</v>
      </c>
      <c r="O57" s="58">
        <f t="shared" si="4"/>
        <v>0.0004981481481481481</v>
      </c>
    </row>
    <row r="58" spans="1:15" ht="20.25" customHeight="1">
      <c r="A58" s="37" t="s">
        <v>75</v>
      </c>
      <c r="B58" s="9" t="s">
        <v>314</v>
      </c>
      <c r="C58" s="25" t="s">
        <v>38</v>
      </c>
      <c r="D58" s="72" t="s">
        <v>189</v>
      </c>
      <c r="E58" s="59" t="s">
        <v>554</v>
      </c>
      <c r="F58" s="3"/>
      <c r="I58" s="4" t="s">
        <v>82</v>
      </c>
      <c r="J58" s="9" t="s">
        <v>309</v>
      </c>
      <c r="K58" s="25" t="s">
        <v>40</v>
      </c>
      <c r="L58" s="71" t="s">
        <v>189</v>
      </c>
      <c r="M58" s="44">
        <v>0.0005303240740740741</v>
      </c>
      <c r="N58" s="44" t="s">
        <v>141</v>
      </c>
      <c r="O58" s="58">
        <f t="shared" si="4"/>
        <v>0.0005303240740740741</v>
      </c>
    </row>
    <row r="59" spans="1:15" ht="15.75">
      <c r="A59" s="37" t="s">
        <v>76</v>
      </c>
      <c r="B59" s="9" t="s">
        <v>347</v>
      </c>
      <c r="C59" s="25" t="s">
        <v>97</v>
      </c>
      <c r="D59" s="9" t="s">
        <v>329</v>
      </c>
      <c r="E59" s="56" t="s">
        <v>546</v>
      </c>
      <c r="F59" s="3"/>
      <c r="I59" s="4" t="s">
        <v>83</v>
      </c>
      <c r="J59" s="82" t="s">
        <v>354</v>
      </c>
      <c r="K59" s="83" t="s">
        <v>40</v>
      </c>
      <c r="L59" s="82" t="s">
        <v>329</v>
      </c>
      <c r="M59" s="91">
        <v>0.00032256944444444444</v>
      </c>
      <c r="N59" s="91">
        <v>0.0018638888888888889</v>
      </c>
      <c r="O59" s="93">
        <f t="shared" si="4"/>
        <v>0.0021864583333333332</v>
      </c>
    </row>
    <row r="60" spans="1:15" ht="15.75">
      <c r="A60" s="37" t="s">
        <v>77</v>
      </c>
      <c r="B60" s="9" t="s">
        <v>217</v>
      </c>
      <c r="C60" s="25" t="s">
        <v>88</v>
      </c>
      <c r="D60" s="9" t="s">
        <v>167</v>
      </c>
      <c r="E60" s="56" t="s">
        <v>547</v>
      </c>
      <c r="F60" s="3"/>
      <c r="I60" s="4" t="s">
        <v>84</v>
      </c>
      <c r="J60" s="82" t="s">
        <v>190</v>
      </c>
      <c r="K60" s="83" t="s">
        <v>40</v>
      </c>
      <c r="L60" s="82" t="s">
        <v>144</v>
      </c>
      <c r="M60" s="91">
        <v>0.00032650462962962966</v>
      </c>
      <c r="N60" s="91">
        <v>0.0018918981481481484</v>
      </c>
      <c r="O60" s="93">
        <f t="shared" si="4"/>
        <v>0.002218402777777778</v>
      </c>
    </row>
    <row r="61" spans="1:15" ht="18.75" customHeight="1">
      <c r="A61" s="37" t="s">
        <v>78</v>
      </c>
      <c r="B61" s="9" t="s">
        <v>349</v>
      </c>
      <c r="C61" s="25" t="s">
        <v>117</v>
      </c>
      <c r="D61" s="33" t="s">
        <v>329</v>
      </c>
      <c r="E61" s="56" t="s">
        <v>548</v>
      </c>
      <c r="F61" s="3"/>
      <c r="I61" s="4" t="s">
        <v>220</v>
      </c>
      <c r="J61" s="102" t="s">
        <v>176</v>
      </c>
      <c r="K61" s="103" t="s">
        <v>40</v>
      </c>
      <c r="L61" s="82" t="s">
        <v>167</v>
      </c>
      <c r="M61" s="91">
        <v>0.00035555555555555557</v>
      </c>
      <c r="N61" s="91">
        <v>0.0019259259259259262</v>
      </c>
      <c r="O61" s="93">
        <f t="shared" si="4"/>
        <v>0.0022814814814814816</v>
      </c>
    </row>
    <row r="62" spans="1:15" ht="15.75">
      <c r="A62" s="37" t="s">
        <v>79</v>
      </c>
      <c r="B62" s="9" t="s">
        <v>308</v>
      </c>
      <c r="C62" s="25" t="s">
        <v>117</v>
      </c>
      <c r="D62" s="33" t="s">
        <v>292</v>
      </c>
      <c r="E62" s="56" t="s">
        <v>549</v>
      </c>
      <c r="F62" s="3"/>
      <c r="I62" s="4" t="s">
        <v>85</v>
      </c>
      <c r="J62" s="9" t="s">
        <v>191</v>
      </c>
      <c r="K62" s="25" t="s">
        <v>40</v>
      </c>
      <c r="L62" s="9" t="s">
        <v>144</v>
      </c>
      <c r="M62" s="64">
        <v>0.0003508101851851852</v>
      </c>
      <c r="N62" s="44">
        <v>0.0019640046296296298</v>
      </c>
      <c r="O62" s="58">
        <f t="shared" si="4"/>
        <v>0.002314814814814815</v>
      </c>
    </row>
    <row r="63" spans="1:15" ht="15.75">
      <c r="A63" s="37" t="s">
        <v>80</v>
      </c>
      <c r="B63" s="9" t="s">
        <v>345</v>
      </c>
      <c r="C63" s="25" t="s">
        <v>97</v>
      </c>
      <c r="D63" s="33" t="s">
        <v>329</v>
      </c>
      <c r="E63" s="56" t="s">
        <v>549</v>
      </c>
      <c r="F63" s="3"/>
      <c r="I63" s="4" t="s">
        <v>221</v>
      </c>
      <c r="J63" s="9" t="s">
        <v>357</v>
      </c>
      <c r="K63" s="25" t="s">
        <v>40</v>
      </c>
      <c r="L63" s="9" t="s">
        <v>329</v>
      </c>
      <c r="M63" s="44">
        <v>0.00036539351851851853</v>
      </c>
      <c r="N63" s="44">
        <v>0.0019572916666666666</v>
      </c>
      <c r="O63" s="58">
        <f t="shared" si="4"/>
        <v>0.002322685185185185</v>
      </c>
    </row>
    <row r="64" spans="1:15" ht="15.75">
      <c r="A64" s="37" t="s">
        <v>81</v>
      </c>
      <c r="B64" s="9" t="s">
        <v>197</v>
      </c>
      <c r="C64" s="25" t="s">
        <v>88</v>
      </c>
      <c r="D64" s="9" t="s">
        <v>167</v>
      </c>
      <c r="E64" s="56" t="s">
        <v>550</v>
      </c>
      <c r="F64" s="3"/>
      <c r="I64" s="4" t="s">
        <v>222</v>
      </c>
      <c r="J64" s="9" t="s">
        <v>355</v>
      </c>
      <c r="K64" s="25" t="s">
        <v>40</v>
      </c>
      <c r="L64" s="9" t="s">
        <v>329</v>
      </c>
      <c r="M64" s="44">
        <v>0.00034004629629629624</v>
      </c>
      <c r="N64" s="44">
        <v>0.0019851851851851853</v>
      </c>
      <c r="O64" s="58">
        <f t="shared" si="4"/>
        <v>0.0023252314814814815</v>
      </c>
    </row>
    <row r="65" spans="1:15" ht="15.75">
      <c r="A65" s="37" t="s">
        <v>82</v>
      </c>
      <c r="B65" s="24" t="s">
        <v>194</v>
      </c>
      <c r="C65" s="25" t="s">
        <v>117</v>
      </c>
      <c r="D65" s="33" t="s">
        <v>22</v>
      </c>
      <c r="E65" s="56" t="s">
        <v>551</v>
      </c>
      <c r="F65" s="3"/>
      <c r="I65" s="4" t="s">
        <v>223</v>
      </c>
      <c r="J65" s="9" t="s">
        <v>7</v>
      </c>
      <c r="K65" s="25" t="s">
        <v>40</v>
      </c>
      <c r="L65" s="9" t="s">
        <v>22</v>
      </c>
      <c r="M65" s="44">
        <v>0.0003476851851851852</v>
      </c>
      <c r="N65" s="44">
        <v>0.0019778935185185186</v>
      </c>
      <c r="O65" s="58">
        <f t="shared" si="4"/>
        <v>0.002325578703703704</v>
      </c>
    </row>
    <row r="66" spans="1:15" ht="15.75">
      <c r="A66" s="37" t="s">
        <v>83</v>
      </c>
      <c r="B66" s="9" t="s">
        <v>149</v>
      </c>
      <c r="C66" s="25" t="s">
        <v>117</v>
      </c>
      <c r="D66" s="33" t="s">
        <v>22</v>
      </c>
      <c r="E66" s="56" t="s">
        <v>552</v>
      </c>
      <c r="F66" s="3"/>
      <c r="I66" s="4" t="s">
        <v>224</v>
      </c>
      <c r="J66" s="9" t="s">
        <v>395</v>
      </c>
      <c r="K66" s="25" t="s">
        <v>40</v>
      </c>
      <c r="L66" s="9" t="s">
        <v>329</v>
      </c>
      <c r="M66" s="44">
        <v>0.00035706018518518514</v>
      </c>
      <c r="N66" s="44">
        <v>0.001992939814814815</v>
      </c>
      <c r="O66" s="58">
        <f t="shared" si="4"/>
        <v>0.00235</v>
      </c>
    </row>
    <row r="67" spans="1:15" ht="15.75">
      <c r="A67" s="37" t="s">
        <v>84</v>
      </c>
      <c r="B67" s="9" t="s">
        <v>244</v>
      </c>
      <c r="C67" s="25" t="s">
        <v>117</v>
      </c>
      <c r="D67" s="33" t="s">
        <v>167</v>
      </c>
      <c r="E67" s="56" t="s">
        <v>556</v>
      </c>
      <c r="F67" s="3"/>
      <c r="I67" s="4" t="s">
        <v>225</v>
      </c>
      <c r="J67" s="24" t="s">
        <v>90</v>
      </c>
      <c r="K67" s="25" t="s">
        <v>40</v>
      </c>
      <c r="L67" s="9" t="s">
        <v>22</v>
      </c>
      <c r="M67" s="44">
        <v>0.00037499999999999995</v>
      </c>
      <c r="N67" s="44">
        <v>0.002039236111111111</v>
      </c>
      <c r="O67" s="58">
        <f t="shared" si="4"/>
        <v>0.002414236111111111</v>
      </c>
    </row>
    <row r="68" spans="1:15" ht="15.75">
      <c r="A68" s="37" t="s">
        <v>220</v>
      </c>
      <c r="B68" s="9" t="s">
        <v>265</v>
      </c>
      <c r="C68" s="25" t="s">
        <v>117</v>
      </c>
      <c r="D68" s="9" t="s">
        <v>22</v>
      </c>
      <c r="E68" s="65" t="s">
        <v>553</v>
      </c>
      <c r="F68" s="3"/>
      <c r="I68" s="4" t="s">
        <v>226</v>
      </c>
      <c r="J68" s="24" t="s">
        <v>12</v>
      </c>
      <c r="K68" s="25" t="s">
        <v>40</v>
      </c>
      <c r="L68" s="9" t="s">
        <v>22</v>
      </c>
      <c r="M68" s="44">
        <v>0.0003635416666666667</v>
      </c>
      <c r="N68" s="44">
        <v>0.0020543981481481485</v>
      </c>
      <c r="O68" s="58">
        <f t="shared" si="4"/>
        <v>0.002417939814814815</v>
      </c>
    </row>
    <row r="69" spans="1:15" ht="15.75">
      <c r="A69" s="37" t="s">
        <v>85</v>
      </c>
      <c r="B69" s="9" t="s">
        <v>139</v>
      </c>
      <c r="C69" s="25" t="s">
        <v>117</v>
      </c>
      <c r="D69" s="33" t="s">
        <v>22</v>
      </c>
      <c r="E69" s="56" t="s">
        <v>557</v>
      </c>
      <c r="F69" s="3"/>
      <c r="I69" s="4" t="s">
        <v>227</v>
      </c>
      <c r="J69" s="24" t="s">
        <v>17</v>
      </c>
      <c r="K69" s="25" t="s">
        <v>40</v>
      </c>
      <c r="L69" s="9" t="s">
        <v>22</v>
      </c>
      <c r="M69" s="44">
        <v>0.00037696759259259264</v>
      </c>
      <c r="N69" s="44">
        <v>0.0020859953703703704</v>
      </c>
      <c r="O69" s="58">
        <f t="shared" si="4"/>
        <v>0.0024629629629629632</v>
      </c>
    </row>
    <row r="70" spans="1:15" ht="15.75">
      <c r="A70" s="37" t="s">
        <v>221</v>
      </c>
      <c r="B70" s="9" t="s">
        <v>258</v>
      </c>
      <c r="C70" s="25" t="s">
        <v>117</v>
      </c>
      <c r="D70" s="33" t="s">
        <v>22</v>
      </c>
      <c r="E70" s="56" t="s">
        <v>558</v>
      </c>
      <c r="F70" s="3"/>
      <c r="I70" s="4" t="s">
        <v>228</v>
      </c>
      <c r="J70" s="9" t="s">
        <v>356</v>
      </c>
      <c r="K70" s="25" t="s">
        <v>40</v>
      </c>
      <c r="L70" s="9" t="s">
        <v>329</v>
      </c>
      <c r="M70" s="44">
        <v>0.0003982638888888888</v>
      </c>
      <c r="N70" s="44">
        <v>0.002087037037037037</v>
      </c>
      <c r="O70" s="58">
        <f t="shared" si="4"/>
        <v>0.002485300925925926</v>
      </c>
    </row>
    <row r="71" spans="1:15" ht="15.75">
      <c r="A71" s="37" t="s">
        <v>222</v>
      </c>
      <c r="B71" s="9" t="s">
        <v>202</v>
      </c>
      <c r="C71" s="25" t="s">
        <v>117</v>
      </c>
      <c r="D71" s="33" t="s">
        <v>22</v>
      </c>
      <c r="E71" s="56" t="s">
        <v>559</v>
      </c>
      <c r="F71" s="3"/>
      <c r="I71" s="4" t="s">
        <v>229</v>
      </c>
      <c r="J71" s="24" t="s">
        <v>13</v>
      </c>
      <c r="K71" s="25" t="s">
        <v>40</v>
      </c>
      <c r="L71" s="9" t="s">
        <v>22</v>
      </c>
      <c r="M71" s="44">
        <v>0.00038310185185185186</v>
      </c>
      <c r="N71" s="44">
        <v>0.0021586805555555556</v>
      </c>
      <c r="O71" s="58">
        <f t="shared" si="4"/>
        <v>0.0025417824074074075</v>
      </c>
    </row>
    <row r="72" spans="1:15" ht="15.75">
      <c r="A72" s="37" t="s">
        <v>223</v>
      </c>
      <c r="B72" s="9" t="s">
        <v>306</v>
      </c>
      <c r="C72" s="25" t="s">
        <v>117</v>
      </c>
      <c r="D72" s="33" t="s">
        <v>292</v>
      </c>
      <c r="E72" s="56" t="s">
        <v>560</v>
      </c>
      <c r="I72" s="4" t="s">
        <v>230</v>
      </c>
      <c r="J72" s="24" t="s">
        <v>2</v>
      </c>
      <c r="K72" s="25" t="s">
        <v>40</v>
      </c>
      <c r="L72" s="9" t="s">
        <v>22</v>
      </c>
      <c r="M72" s="44">
        <v>0.00040902777777777785</v>
      </c>
      <c r="N72" s="44">
        <v>0.002190162037037037</v>
      </c>
      <c r="O72" s="58">
        <f t="shared" si="4"/>
        <v>0.0025991898148148146</v>
      </c>
    </row>
    <row r="73" spans="1:15" ht="15.75">
      <c r="A73" s="37" t="s">
        <v>224</v>
      </c>
      <c r="B73" s="9" t="s">
        <v>242</v>
      </c>
      <c r="C73" s="25" t="s">
        <v>117</v>
      </c>
      <c r="D73" s="9" t="s">
        <v>167</v>
      </c>
      <c r="E73" s="56" t="s">
        <v>561</v>
      </c>
      <c r="F73" s="3"/>
      <c r="I73" s="4" t="s">
        <v>231</v>
      </c>
      <c r="J73" s="9" t="s">
        <v>358</v>
      </c>
      <c r="K73" s="25" t="s">
        <v>40</v>
      </c>
      <c r="L73" s="9" t="s">
        <v>329</v>
      </c>
      <c r="M73" s="44">
        <v>0.00041249999999999994</v>
      </c>
      <c r="N73" s="44">
        <v>0.0022203703703703704</v>
      </c>
      <c r="O73" s="58">
        <f t="shared" si="4"/>
        <v>0.0026328703703703705</v>
      </c>
    </row>
    <row r="74" spans="1:15" ht="15.75">
      <c r="A74" s="37" t="s">
        <v>225</v>
      </c>
      <c r="B74" s="9" t="s">
        <v>245</v>
      </c>
      <c r="C74" s="25" t="s">
        <v>117</v>
      </c>
      <c r="D74" s="33" t="s">
        <v>167</v>
      </c>
      <c r="E74" s="56" t="s">
        <v>562</v>
      </c>
      <c r="F74" s="3"/>
      <c r="I74" s="4" t="s">
        <v>232</v>
      </c>
      <c r="J74" s="47" t="s">
        <v>174</v>
      </c>
      <c r="K74" s="48" t="s">
        <v>40</v>
      </c>
      <c r="L74" s="9" t="s">
        <v>167</v>
      </c>
      <c r="M74" s="44">
        <v>0.00039120370370370367</v>
      </c>
      <c r="N74" s="60">
        <v>0.0022930555555555556</v>
      </c>
      <c r="O74" s="58">
        <f t="shared" si="4"/>
        <v>0.002684259259259259</v>
      </c>
    </row>
    <row r="75" spans="1:15" ht="20.25" customHeight="1">
      <c r="A75" s="37" t="s">
        <v>226</v>
      </c>
      <c r="B75" s="9" t="s">
        <v>241</v>
      </c>
      <c r="C75" s="25" t="s">
        <v>117</v>
      </c>
      <c r="D75" s="33" t="s">
        <v>167</v>
      </c>
      <c r="E75" s="56" t="s">
        <v>563</v>
      </c>
      <c r="F75" s="3"/>
      <c r="I75" s="4" t="s">
        <v>233</v>
      </c>
      <c r="J75" s="9" t="s">
        <v>361</v>
      </c>
      <c r="K75" s="25" t="s">
        <v>40</v>
      </c>
      <c r="L75" s="9" t="s">
        <v>329</v>
      </c>
      <c r="M75" s="60">
        <v>0.00038402777777777784</v>
      </c>
      <c r="N75" s="44">
        <v>0.002304050925925926</v>
      </c>
      <c r="O75" s="58">
        <f t="shared" si="4"/>
        <v>0.002688078703703704</v>
      </c>
    </row>
    <row r="76" spans="1:6" ht="16.5" thickBot="1">
      <c r="A76" s="38"/>
      <c r="F76" s="3"/>
    </row>
    <row r="77" spans="1:15" ht="20.25" customHeight="1" thickBot="1">
      <c r="A77" s="38"/>
      <c r="D77" s="79" t="s">
        <v>181</v>
      </c>
      <c r="E77" s="80"/>
      <c r="F77" s="81"/>
      <c r="I77" s="4" t="s">
        <v>234</v>
      </c>
      <c r="J77" s="9" t="s">
        <v>319</v>
      </c>
      <c r="K77" s="25" t="s">
        <v>87</v>
      </c>
      <c r="L77" s="72" t="s">
        <v>189</v>
      </c>
      <c r="M77" s="42">
        <v>0.0005206018518518518</v>
      </c>
      <c r="N77" s="62" t="s">
        <v>141</v>
      </c>
      <c r="O77" s="66">
        <f aca="true" t="shared" si="5" ref="O77:O86">SUM(M77:N77)</f>
        <v>0.0005206018518518518</v>
      </c>
    </row>
    <row r="78" spans="1:15" ht="15.75">
      <c r="A78" s="38"/>
      <c r="F78" s="3"/>
      <c r="I78" s="4" t="s">
        <v>235</v>
      </c>
      <c r="J78" s="82" t="s">
        <v>20</v>
      </c>
      <c r="K78" s="83" t="s">
        <v>87</v>
      </c>
      <c r="L78" s="85" t="s">
        <v>22</v>
      </c>
      <c r="M78" s="98">
        <v>0.00036377314814814817</v>
      </c>
      <c r="N78" s="101">
        <v>0.0019976851851851852</v>
      </c>
      <c r="O78" s="104">
        <f t="shared" si="5"/>
        <v>0.0023614583333333335</v>
      </c>
    </row>
    <row r="79" spans="1:15" ht="21.75" customHeight="1">
      <c r="A79" s="38" t="s">
        <v>227</v>
      </c>
      <c r="B79" s="86" t="s">
        <v>205</v>
      </c>
      <c r="C79" s="87">
        <v>2008</v>
      </c>
      <c r="D79" s="97" t="s">
        <v>189</v>
      </c>
      <c r="E79" s="84" t="s">
        <v>476</v>
      </c>
      <c r="F79" s="3"/>
      <c r="I79" s="4" t="s">
        <v>236</v>
      </c>
      <c r="J79" s="82" t="s">
        <v>89</v>
      </c>
      <c r="K79" s="83" t="s">
        <v>87</v>
      </c>
      <c r="L79" s="82" t="s">
        <v>22</v>
      </c>
      <c r="M79" s="98">
        <v>0.0003696759259259259</v>
      </c>
      <c r="N79" s="101">
        <v>0.0019983796296296295</v>
      </c>
      <c r="O79" s="104">
        <f t="shared" si="5"/>
        <v>0.0023680555555555555</v>
      </c>
    </row>
    <row r="80" spans="1:15" ht="15.75">
      <c r="A80" s="38" t="s">
        <v>228</v>
      </c>
      <c r="B80" s="82" t="s">
        <v>249</v>
      </c>
      <c r="C80" s="83" t="s">
        <v>123</v>
      </c>
      <c r="D80" s="82" t="s">
        <v>143</v>
      </c>
      <c r="E80" s="84" t="s">
        <v>473</v>
      </c>
      <c r="F80" s="3"/>
      <c r="I80" s="4" t="s">
        <v>237</v>
      </c>
      <c r="J80" s="82" t="s">
        <v>21</v>
      </c>
      <c r="K80" s="83" t="s">
        <v>87</v>
      </c>
      <c r="L80" s="82" t="s">
        <v>22</v>
      </c>
      <c r="M80" s="98">
        <v>0.00037499999999999995</v>
      </c>
      <c r="N80" s="101">
        <v>0.0020313657407407407</v>
      </c>
      <c r="O80" s="104">
        <f t="shared" si="5"/>
        <v>0.0024063657407407406</v>
      </c>
    </row>
    <row r="81" spans="1:15" ht="15.75">
      <c r="A81" s="38" t="s">
        <v>229</v>
      </c>
      <c r="B81" s="82" t="s">
        <v>254</v>
      </c>
      <c r="C81" s="83" t="s">
        <v>123</v>
      </c>
      <c r="D81" s="82" t="s">
        <v>144</v>
      </c>
      <c r="E81" s="84" t="s">
        <v>477</v>
      </c>
      <c r="F81" s="3"/>
      <c r="I81" s="4" t="s">
        <v>410</v>
      </c>
      <c r="J81" s="9" t="s">
        <v>98</v>
      </c>
      <c r="K81" s="25" t="s">
        <v>87</v>
      </c>
      <c r="L81" s="9" t="s">
        <v>22</v>
      </c>
      <c r="M81" s="67">
        <v>0.00038194444444444446</v>
      </c>
      <c r="N81" s="62">
        <v>0.002038773148148148</v>
      </c>
      <c r="O81" s="66">
        <f t="shared" si="5"/>
        <v>0.0024207175925925924</v>
      </c>
    </row>
    <row r="82" spans="1:15" ht="15.75">
      <c r="A82" s="38" t="s">
        <v>230</v>
      </c>
      <c r="B82" s="9" t="s">
        <v>331</v>
      </c>
      <c r="C82" s="25" t="s">
        <v>196</v>
      </c>
      <c r="D82" s="9" t="s">
        <v>329</v>
      </c>
      <c r="E82" s="63" t="s">
        <v>478</v>
      </c>
      <c r="F82" s="3"/>
      <c r="I82" s="4" t="s">
        <v>411</v>
      </c>
      <c r="J82" s="9" t="s">
        <v>159</v>
      </c>
      <c r="K82" s="25" t="s">
        <v>87</v>
      </c>
      <c r="L82" s="33" t="s">
        <v>143</v>
      </c>
      <c r="M82" s="42">
        <v>0.00038969907407407405</v>
      </c>
      <c r="N82" s="62">
        <v>0.002134375</v>
      </c>
      <c r="O82" s="66">
        <f t="shared" si="5"/>
        <v>0.002524074074074074</v>
      </c>
    </row>
    <row r="83" spans="1:15" ht="15.75">
      <c r="A83" s="38" t="s">
        <v>231</v>
      </c>
      <c r="B83" s="9" t="s">
        <v>344</v>
      </c>
      <c r="C83" s="25" t="s">
        <v>123</v>
      </c>
      <c r="D83" s="9" t="s">
        <v>329</v>
      </c>
      <c r="E83" s="56" t="s">
        <v>429</v>
      </c>
      <c r="F83" s="3"/>
      <c r="I83" s="4" t="s">
        <v>412</v>
      </c>
      <c r="J83" s="9" t="s">
        <v>390</v>
      </c>
      <c r="K83" s="25" t="s">
        <v>87</v>
      </c>
      <c r="L83" s="33" t="s">
        <v>329</v>
      </c>
      <c r="M83" s="42">
        <v>0.00039548611111111116</v>
      </c>
      <c r="N83" s="62">
        <v>0.002138888888888889</v>
      </c>
      <c r="O83" s="66">
        <f t="shared" si="5"/>
        <v>0.002534375</v>
      </c>
    </row>
    <row r="84" spans="1:15" ht="15.75">
      <c r="A84" s="38" t="s">
        <v>232</v>
      </c>
      <c r="B84" s="9" t="s">
        <v>287</v>
      </c>
      <c r="C84" s="25" t="s">
        <v>123</v>
      </c>
      <c r="D84" s="9" t="s">
        <v>22</v>
      </c>
      <c r="E84" s="56" t="s">
        <v>475</v>
      </c>
      <c r="F84" s="3"/>
      <c r="I84" s="4" t="s">
        <v>413</v>
      </c>
      <c r="J84" s="9" t="s">
        <v>152</v>
      </c>
      <c r="K84" s="25" t="s">
        <v>87</v>
      </c>
      <c r="L84" s="33" t="s">
        <v>22</v>
      </c>
      <c r="M84" s="42">
        <v>0.00040416666666666677</v>
      </c>
      <c r="N84" s="62">
        <v>0.0021442129629629628</v>
      </c>
      <c r="O84" s="66">
        <f t="shared" si="5"/>
        <v>0.0025483796296296296</v>
      </c>
    </row>
    <row r="85" spans="1:15" ht="15.75">
      <c r="A85" s="38" t="s">
        <v>233</v>
      </c>
      <c r="B85" s="9" t="s">
        <v>284</v>
      </c>
      <c r="C85" s="25" t="s">
        <v>123</v>
      </c>
      <c r="D85" s="9" t="s">
        <v>22</v>
      </c>
      <c r="E85" s="56" t="s">
        <v>468</v>
      </c>
      <c r="F85" s="3"/>
      <c r="I85" s="4" t="s">
        <v>414</v>
      </c>
      <c r="J85" s="9" t="s">
        <v>364</v>
      </c>
      <c r="K85" s="25" t="s">
        <v>87</v>
      </c>
      <c r="L85" s="33" t="s">
        <v>329</v>
      </c>
      <c r="M85" s="42">
        <v>0.00039768518518518516</v>
      </c>
      <c r="N85" s="62">
        <v>0.0022171296296296297</v>
      </c>
      <c r="O85" s="66">
        <f t="shared" si="5"/>
        <v>0.0026148148148148146</v>
      </c>
    </row>
    <row r="86" spans="1:15" ht="15.75">
      <c r="A86" s="38" t="s">
        <v>234</v>
      </c>
      <c r="B86" s="9" t="s">
        <v>193</v>
      </c>
      <c r="C86" s="25" t="s">
        <v>123</v>
      </c>
      <c r="D86" s="9" t="s">
        <v>22</v>
      </c>
      <c r="E86" s="56" t="s">
        <v>470</v>
      </c>
      <c r="F86" s="3"/>
      <c r="I86" s="4" t="s">
        <v>415</v>
      </c>
      <c r="J86" s="9" t="s">
        <v>389</v>
      </c>
      <c r="K86" s="25" t="s">
        <v>87</v>
      </c>
      <c r="L86" s="33" t="s">
        <v>329</v>
      </c>
      <c r="M86" s="42">
        <v>0.0004006944444444444</v>
      </c>
      <c r="N86" s="62">
        <v>0.0022939814814814815</v>
      </c>
      <c r="O86" s="66">
        <f t="shared" si="5"/>
        <v>0.002694675925925926</v>
      </c>
    </row>
    <row r="87" spans="1:6" ht="15.75">
      <c r="A87" s="38" t="s">
        <v>235</v>
      </c>
      <c r="B87" s="9" t="s">
        <v>285</v>
      </c>
      <c r="C87" s="25" t="s">
        <v>123</v>
      </c>
      <c r="D87" s="9" t="s">
        <v>22</v>
      </c>
      <c r="E87" s="56" t="s">
        <v>472</v>
      </c>
      <c r="F87" s="3"/>
    </row>
    <row r="88" spans="1:6" ht="15.75">
      <c r="A88" s="38" t="s">
        <v>236</v>
      </c>
      <c r="B88" s="9" t="s">
        <v>266</v>
      </c>
      <c r="C88" s="25" t="s">
        <v>123</v>
      </c>
      <c r="D88" s="9" t="s">
        <v>22</v>
      </c>
      <c r="E88" s="56" t="s">
        <v>469</v>
      </c>
      <c r="F88" s="3"/>
    </row>
    <row r="89" spans="1:6" ht="15.75">
      <c r="A89" s="38" t="s">
        <v>237</v>
      </c>
      <c r="B89" s="9" t="s">
        <v>243</v>
      </c>
      <c r="C89" s="25" t="s">
        <v>123</v>
      </c>
      <c r="D89" s="9" t="s">
        <v>167</v>
      </c>
      <c r="E89" s="56" t="s">
        <v>461</v>
      </c>
      <c r="F89" s="3"/>
    </row>
    <row r="90" spans="1:6" ht="15.75">
      <c r="A90" s="38"/>
      <c r="F90" s="3"/>
    </row>
    <row r="91" spans="1:15" ht="15.75">
      <c r="A91" s="38"/>
      <c r="F91" s="3"/>
      <c r="I91" s="4" t="s">
        <v>416</v>
      </c>
      <c r="J91" s="9" t="s">
        <v>93</v>
      </c>
      <c r="K91" s="25" t="s">
        <v>87</v>
      </c>
      <c r="L91" s="9" t="s">
        <v>22</v>
      </c>
      <c r="M91" s="44" t="s">
        <v>141</v>
      </c>
      <c r="N91" s="44" t="s">
        <v>141</v>
      </c>
      <c r="O91" s="66">
        <f aca="true" t="shared" si="6" ref="O91:O111">SUM(M91:N91)</f>
        <v>0</v>
      </c>
    </row>
    <row r="92" spans="1:15" ht="15.75">
      <c r="A92" s="38" t="s">
        <v>410</v>
      </c>
      <c r="B92" s="82" t="s">
        <v>293</v>
      </c>
      <c r="C92" s="83" t="s">
        <v>123</v>
      </c>
      <c r="D92" s="82" t="s">
        <v>292</v>
      </c>
      <c r="E92" s="84" t="s">
        <v>507</v>
      </c>
      <c r="F92" s="3"/>
      <c r="I92" s="4" t="s">
        <v>417</v>
      </c>
      <c r="J92" s="9" t="s">
        <v>161</v>
      </c>
      <c r="K92" s="25" t="s">
        <v>87</v>
      </c>
      <c r="L92" s="9" t="s">
        <v>143</v>
      </c>
      <c r="M92" s="44" t="s">
        <v>141</v>
      </c>
      <c r="N92" s="44" t="s">
        <v>141</v>
      </c>
      <c r="O92" s="66">
        <f t="shared" si="6"/>
        <v>0</v>
      </c>
    </row>
    <row r="93" spans="1:15" ht="21.75" customHeight="1">
      <c r="A93" s="38" t="s">
        <v>411</v>
      </c>
      <c r="B93" s="82" t="s">
        <v>277</v>
      </c>
      <c r="C93" s="83" t="s">
        <v>123</v>
      </c>
      <c r="D93" s="82" t="s">
        <v>219</v>
      </c>
      <c r="E93" s="84" t="s">
        <v>508</v>
      </c>
      <c r="F93" s="3"/>
      <c r="I93" s="4" t="s">
        <v>587</v>
      </c>
      <c r="J93" s="9" t="s">
        <v>325</v>
      </c>
      <c r="K93" s="25" t="s">
        <v>87</v>
      </c>
      <c r="L93" s="71" t="s">
        <v>189</v>
      </c>
      <c r="M93" s="44">
        <v>0.0004181712962962963</v>
      </c>
      <c r="N93" s="44" t="s">
        <v>141</v>
      </c>
      <c r="O93" s="66">
        <f t="shared" si="6"/>
        <v>0.0004181712962962963</v>
      </c>
    </row>
    <row r="94" spans="1:15" ht="15.75">
      <c r="A94" s="38" t="s">
        <v>412</v>
      </c>
      <c r="B94" s="82" t="s">
        <v>184</v>
      </c>
      <c r="C94" s="83" t="s">
        <v>123</v>
      </c>
      <c r="D94" s="82" t="s">
        <v>22</v>
      </c>
      <c r="E94" s="84" t="s">
        <v>509</v>
      </c>
      <c r="F94" s="3"/>
      <c r="I94" s="4" t="s">
        <v>588</v>
      </c>
      <c r="J94" s="9" t="s">
        <v>173</v>
      </c>
      <c r="K94" s="25" t="s">
        <v>87</v>
      </c>
      <c r="L94" s="9" t="s">
        <v>167</v>
      </c>
      <c r="M94" s="43">
        <v>0.0004866898148148148</v>
      </c>
      <c r="N94" s="44" t="s">
        <v>544</v>
      </c>
      <c r="O94" s="66">
        <f t="shared" si="6"/>
        <v>0.0004866898148148148</v>
      </c>
    </row>
    <row r="95" spans="1:15" ht="20.25" customHeight="1">
      <c r="A95" s="38" t="s">
        <v>413</v>
      </c>
      <c r="B95" s="9" t="s">
        <v>153</v>
      </c>
      <c r="C95" s="25" t="s">
        <v>123</v>
      </c>
      <c r="D95" s="9" t="s">
        <v>22</v>
      </c>
      <c r="E95" s="56" t="s">
        <v>493</v>
      </c>
      <c r="F95" s="3"/>
      <c r="I95" s="4" t="s">
        <v>589</v>
      </c>
      <c r="J95" s="9" t="s">
        <v>316</v>
      </c>
      <c r="K95" s="25" t="s">
        <v>87</v>
      </c>
      <c r="L95" s="71" t="s">
        <v>189</v>
      </c>
      <c r="M95" s="44">
        <v>0.0005638888888888888</v>
      </c>
      <c r="N95" s="60" t="s">
        <v>141</v>
      </c>
      <c r="O95" s="66">
        <f t="shared" si="6"/>
        <v>0.0005638888888888888</v>
      </c>
    </row>
    <row r="96" spans="1:15" ht="15.75">
      <c r="A96" s="38" t="s">
        <v>414</v>
      </c>
      <c r="B96" s="9" t="s">
        <v>341</v>
      </c>
      <c r="C96" s="25" t="s">
        <v>123</v>
      </c>
      <c r="D96" s="9" t="s">
        <v>329</v>
      </c>
      <c r="E96" s="56" t="s">
        <v>446</v>
      </c>
      <c r="F96" s="3"/>
      <c r="I96" s="4" t="s">
        <v>590</v>
      </c>
      <c r="J96" s="9" t="s">
        <v>140</v>
      </c>
      <c r="K96" s="25" t="s">
        <v>87</v>
      </c>
      <c r="L96" s="9" t="s">
        <v>22</v>
      </c>
      <c r="M96" s="44">
        <v>0.0005728009259259259</v>
      </c>
      <c r="N96" s="44" t="s">
        <v>141</v>
      </c>
      <c r="O96" s="66">
        <f t="shared" si="6"/>
        <v>0.0005728009259259259</v>
      </c>
    </row>
    <row r="97" spans="1:15" ht="15.75">
      <c r="A97" s="38" t="s">
        <v>415</v>
      </c>
      <c r="B97" s="9" t="s">
        <v>247</v>
      </c>
      <c r="C97" s="25" t="s">
        <v>123</v>
      </c>
      <c r="D97" s="9" t="s">
        <v>143</v>
      </c>
      <c r="E97" s="56" t="s">
        <v>499</v>
      </c>
      <c r="F97" s="3"/>
      <c r="I97" s="4" t="s">
        <v>591</v>
      </c>
      <c r="J97" s="82" t="s">
        <v>366</v>
      </c>
      <c r="K97" s="83" t="s">
        <v>87</v>
      </c>
      <c r="L97" s="82" t="s">
        <v>329</v>
      </c>
      <c r="M97" s="91">
        <v>0.00035069444444444444</v>
      </c>
      <c r="N97" s="91">
        <v>0.0018322916666666667</v>
      </c>
      <c r="O97" s="104">
        <f t="shared" si="6"/>
        <v>0.0021829861111111112</v>
      </c>
    </row>
    <row r="98" spans="1:15" ht="15.75">
      <c r="A98" s="38" t="s">
        <v>416</v>
      </c>
      <c r="B98" s="9" t="s">
        <v>343</v>
      </c>
      <c r="C98" s="25" t="s">
        <v>123</v>
      </c>
      <c r="D98" s="9" t="s">
        <v>329</v>
      </c>
      <c r="E98" s="56" t="s">
        <v>503</v>
      </c>
      <c r="F98" s="3"/>
      <c r="I98" s="4" t="s">
        <v>592</v>
      </c>
      <c r="J98" s="82" t="s">
        <v>146</v>
      </c>
      <c r="K98" s="83" t="s">
        <v>87</v>
      </c>
      <c r="L98" s="82" t="s">
        <v>144</v>
      </c>
      <c r="M98" s="91">
        <v>0.0003467592592592593</v>
      </c>
      <c r="N98" s="91">
        <v>0.0019361111111111113</v>
      </c>
      <c r="O98" s="104">
        <f t="shared" si="6"/>
        <v>0.0022828703703703704</v>
      </c>
    </row>
    <row r="99" spans="1:15" ht="15.75">
      <c r="A99" s="38" t="s">
        <v>417</v>
      </c>
      <c r="B99" s="9" t="s">
        <v>295</v>
      </c>
      <c r="C99" s="25" t="s">
        <v>123</v>
      </c>
      <c r="D99" s="9" t="s">
        <v>292</v>
      </c>
      <c r="E99" s="56" t="s">
        <v>506</v>
      </c>
      <c r="F99" s="3"/>
      <c r="I99" s="4" t="s">
        <v>593</v>
      </c>
      <c r="J99" s="82" t="s">
        <v>365</v>
      </c>
      <c r="K99" s="83" t="s">
        <v>87</v>
      </c>
      <c r="L99" s="82" t="s">
        <v>329</v>
      </c>
      <c r="M99" s="91">
        <v>0.0003673611111111111</v>
      </c>
      <c r="N99" s="91">
        <v>0.0019543981481481482</v>
      </c>
      <c r="O99" s="104">
        <f t="shared" si="6"/>
        <v>0.0023217592592592595</v>
      </c>
    </row>
    <row r="100" spans="1:15" ht="15.75">
      <c r="A100" s="38" t="s">
        <v>587</v>
      </c>
      <c r="B100" s="9" t="s">
        <v>342</v>
      </c>
      <c r="C100" s="25" t="s">
        <v>123</v>
      </c>
      <c r="D100" s="9" t="s">
        <v>329</v>
      </c>
      <c r="E100" s="56" t="s">
        <v>510</v>
      </c>
      <c r="F100" s="3"/>
      <c r="I100" s="4" t="s">
        <v>594</v>
      </c>
      <c r="J100" s="82" t="s">
        <v>91</v>
      </c>
      <c r="K100" s="83" t="s">
        <v>87</v>
      </c>
      <c r="L100" s="82" t="s">
        <v>22</v>
      </c>
      <c r="M100" s="91">
        <v>0.0003613425925925926</v>
      </c>
      <c r="N100" s="91">
        <v>0.0020578703703703705</v>
      </c>
      <c r="O100" s="104">
        <f t="shared" si="6"/>
        <v>0.0024192129629629633</v>
      </c>
    </row>
    <row r="101" spans="1:15" ht="15.75">
      <c r="A101" s="38" t="s">
        <v>588</v>
      </c>
      <c r="B101" s="9" t="s">
        <v>182</v>
      </c>
      <c r="C101" s="25" t="s">
        <v>123</v>
      </c>
      <c r="D101" s="9" t="s">
        <v>22</v>
      </c>
      <c r="E101" s="56" t="s">
        <v>505</v>
      </c>
      <c r="F101" s="3"/>
      <c r="I101" s="4" t="s">
        <v>595</v>
      </c>
      <c r="J101" s="9" t="s">
        <v>397</v>
      </c>
      <c r="K101" s="25" t="s">
        <v>87</v>
      </c>
      <c r="L101" s="9" t="s">
        <v>329</v>
      </c>
      <c r="M101" s="44">
        <v>0.00037222222222222214</v>
      </c>
      <c r="N101" s="44">
        <v>0.0020746527777777777</v>
      </c>
      <c r="O101" s="66">
        <f t="shared" si="6"/>
        <v>0.002446875</v>
      </c>
    </row>
    <row r="102" spans="1:15" ht="15.75">
      <c r="A102" s="38" t="s">
        <v>589</v>
      </c>
      <c r="B102" s="9" t="s">
        <v>201</v>
      </c>
      <c r="C102" s="25" t="s">
        <v>123</v>
      </c>
      <c r="D102" s="9" t="s">
        <v>22</v>
      </c>
      <c r="E102" s="56" t="s">
        <v>501</v>
      </c>
      <c r="F102" s="3"/>
      <c r="I102" s="4" t="s">
        <v>596</v>
      </c>
      <c r="J102" s="9" t="s">
        <v>363</v>
      </c>
      <c r="K102" s="25" t="s">
        <v>87</v>
      </c>
      <c r="L102" s="9" t="s">
        <v>329</v>
      </c>
      <c r="M102" s="44">
        <v>0.00037638888888888894</v>
      </c>
      <c r="N102" s="44">
        <v>0.0020803240740740743</v>
      </c>
      <c r="O102" s="66">
        <f t="shared" si="6"/>
        <v>0.002456712962962963</v>
      </c>
    </row>
    <row r="103" spans="1:15" ht="15.75">
      <c r="A103" s="38" t="s">
        <v>590</v>
      </c>
      <c r="B103" s="9" t="s">
        <v>336</v>
      </c>
      <c r="C103" s="25" t="s">
        <v>123</v>
      </c>
      <c r="D103" s="9" t="s">
        <v>329</v>
      </c>
      <c r="E103" s="59" t="s">
        <v>426</v>
      </c>
      <c r="F103" s="3"/>
      <c r="I103" s="4" t="s">
        <v>597</v>
      </c>
      <c r="J103" s="9" t="s">
        <v>163</v>
      </c>
      <c r="K103" s="25" t="s">
        <v>87</v>
      </c>
      <c r="L103" s="9" t="s">
        <v>143</v>
      </c>
      <c r="M103" s="44">
        <v>0.00038541666666666667</v>
      </c>
      <c r="N103" s="44">
        <v>0.002077430555555556</v>
      </c>
      <c r="O103" s="66">
        <f t="shared" si="6"/>
        <v>0.0024628472222222226</v>
      </c>
    </row>
    <row r="104" spans="1:15" ht="15.75">
      <c r="A104" s="38" t="s">
        <v>591</v>
      </c>
      <c r="B104" s="9" t="s">
        <v>156</v>
      </c>
      <c r="C104" s="25" t="s">
        <v>123</v>
      </c>
      <c r="D104" s="9" t="s">
        <v>22</v>
      </c>
      <c r="E104" s="56" t="s">
        <v>495</v>
      </c>
      <c r="F104" s="3"/>
      <c r="I104" s="4" t="s">
        <v>598</v>
      </c>
      <c r="J104" s="24" t="s">
        <v>3</v>
      </c>
      <c r="K104" s="25" t="s">
        <v>87</v>
      </c>
      <c r="L104" s="9" t="s">
        <v>22</v>
      </c>
      <c r="M104" s="44">
        <v>0.00039039351851851843</v>
      </c>
      <c r="N104" s="44">
        <v>0.002136111111111111</v>
      </c>
      <c r="O104" s="66">
        <f t="shared" si="6"/>
        <v>0.0025265046296296294</v>
      </c>
    </row>
    <row r="105" spans="1:15" ht="15.75">
      <c r="A105" s="38" t="s">
        <v>592</v>
      </c>
      <c r="B105" s="9" t="s">
        <v>338</v>
      </c>
      <c r="C105" s="25" t="s">
        <v>123</v>
      </c>
      <c r="D105" s="9" t="s">
        <v>329</v>
      </c>
      <c r="E105" s="56" t="s">
        <v>496</v>
      </c>
      <c r="F105" s="3"/>
      <c r="I105" s="4" t="s">
        <v>599</v>
      </c>
      <c r="J105" s="9" t="s">
        <v>367</v>
      </c>
      <c r="K105" s="25" t="s">
        <v>87</v>
      </c>
      <c r="L105" s="9" t="s">
        <v>329</v>
      </c>
      <c r="M105" s="44">
        <v>0.0004081018518518518</v>
      </c>
      <c r="N105" s="44">
        <v>0.0021442129629629628</v>
      </c>
      <c r="O105" s="66">
        <f t="shared" si="6"/>
        <v>0.0025523148148148146</v>
      </c>
    </row>
    <row r="106" spans="1:15" ht="15.75">
      <c r="A106" s="38" t="s">
        <v>593</v>
      </c>
      <c r="B106" s="9" t="s">
        <v>348</v>
      </c>
      <c r="C106" s="25" t="s">
        <v>123</v>
      </c>
      <c r="D106" s="9" t="s">
        <v>329</v>
      </c>
      <c r="E106" s="56" t="s">
        <v>500</v>
      </c>
      <c r="F106" s="3"/>
      <c r="I106" s="4" t="s">
        <v>600</v>
      </c>
      <c r="J106" s="9" t="s">
        <v>396</v>
      </c>
      <c r="K106" s="25" t="s">
        <v>87</v>
      </c>
      <c r="L106" s="9" t="s">
        <v>329</v>
      </c>
      <c r="M106" s="44">
        <v>0.00041238425925925926</v>
      </c>
      <c r="N106" s="44">
        <v>0.0022282407407407407</v>
      </c>
      <c r="O106" s="66">
        <f t="shared" si="6"/>
        <v>0.0026406249999999997</v>
      </c>
    </row>
    <row r="107" spans="1:15" ht="15.75">
      <c r="A107" s="38" t="s">
        <v>594</v>
      </c>
      <c r="B107" s="9" t="s">
        <v>279</v>
      </c>
      <c r="C107" s="25" t="s">
        <v>123</v>
      </c>
      <c r="D107" s="9" t="s">
        <v>22</v>
      </c>
      <c r="E107" s="56" t="s">
        <v>489</v>
      </c>
      <c r="F107" s="3"/>
      <c r="I107" s="4" t="s">
        <v>601</v>
      </c>
      <c r="J107" s="9" t="s">
        <v>259</v>
      </c>
      <c r="K107" s="25" t="s">
        <v>87</v>
      </c>
      <c r="L107" s="9" t="s">
        <v>219</v>
      </c>
      <c r="M107" s="44">
        <v>0.0003877314814814815</v>
      </c>
      <c r="N107" s="44">
        <v>0.0022627314814814815</v>
      </c>
      <c r="O107" s="66">
        <f t="shared" si="6"/>
        <v>0.002650462962962963</v>
      </c>
    </row>
    <row r="108" spans="1:15" ht="15.75">
      <c r="A108" s="38" t="s">
        <v>595</v>
      </c>
      <c r="B108" s="9" t="s">
        <v>339</v>
      </c>
      <c r="C108" s="25" t="s">
        <v>123</v>
      </c>
      <c r="D108" s="9" t="s">
        <v>329</v>
      </c>
      <c r="E108" s="56" t="s">
        <v>491</v>
      </c>
      <c r="F108" s="3"/>
      <c r="I108" s="4" t="s">
        <v>602</v>
      </c>
      <c r="J108" s="9" t="s">
        <v>41</v>
      </c>
      <c r="K108" s="25" t="s">
        <v>87</v>
      </c>
      <c r="L108" s="9" t="s">
        <v>22</v>
      </c>
      <c r="M108" s="44">
        <v>0.0003905092592592593</v>
      </c>
      <c r="N108" s="44">
        <v>0.002343287037037037</v>
      </c>
      <c r="O108" s="66">
        <f t="shared" si="6"/>
        <v>0.0027337962962962962</v>
      </c>
    </row>
    <row r="109" spans="1:15" ht="15.75">
      <c r="A109" s="38" t="s">
        <v>596</v>
      </c>
      <c r="B109" s="9" t="s">
        <v>340</v>
      </c>
      <c r="C109" s="25" t="s">
        <v>123</v>
      </c>
      <c r="D109" s="9" t="s">
        <v>329</v>
      </c>
      <c r="E109" s="56" t="s">
        <v>491</v>
      </c>
      <c r="F109" s="3"/>
      <c r="I109" s="4" t="s">
        <v>603</v>
      </c>
      <c r="J109" s="9" t="s">
        <v>158</v>
      </c>
      <c r="K109" s="25" t="s">
        <v>87</v>
      </c>
      <c r="L109" s="9" t="s">
        <v>143</v>
      </c>
      <c r="M109" s="44">
        <v>0.0004467592592592592</v>
      </c>
      <c r="N109" s="44">
        <v>0.0023412037037037034</v>
      </c>
      <c r="O109" s="66">
        <f t="shared" si="6"/>
        <v>0.0027879629629629626</v>
      </c>
    </row>
    <row r="110" spans="1:15" ht="15.75">
      <c r="A110" s="38" t="s">
        <v>597</v>
      </c>
      <c r="B110" s="9" t="s">
        <v>337</v>
      </c>
      <c r="C110" s="25" t="s">
        <v>123</v>
      </c>
      <c r="D110" s="9" t="s">
        <v>329</v>
      </c>
      <c r="E110" s="56" t="s">
        <v>494</v>
      </c>
      <c r="F110" s="3"/>
      <c r="I110" s="4" t="s">
        <v>604</v>
      </c>
      <c r="J110" s="9" t="s">
        <v>119</v>
      </c>
      <c r="K110" s="25" t="s">
        <v>87</v>
      </c>
      <c r="L110" s="9" t="s">
        <v>22</v>
      </c>
      <c r="M110" s="44">
        <v>0.00045787037037037036</v>
      </c>
      <c r="N110" s="44">
        <v>0.002644212962962963</v>
      </c>
      <c r="O110" s="66">
        <f t="shared" si="6"/>
        <v>0.003102083333333333</v>
      </c>
    </row>
    <row r="111" spans="1:15" ht="15.75">
      <c r="A111" s="38" t="s">
        <v>598</v>
      </c>
      <c r="B111" s="9" t="s">
        <v>261</v>
      </c>
      <c r="C111" s="25" t="s">
        <v>123</v>
      </c>
      <c r="D111" s="9" t="s">
        <v>22</v>
      </c>
      <c r="E111" s="56" t="s">
        <v>482</v>
      </c>
      <c r="F111" s="3"/>
      <c r="I111" s="4" t="s">
        <v>605</v>
      </c>
      <c r="J111" s="9" t="s">
        <v>134</v>
      </c>
      <c r="K111" s="25" t="s">
        <v>87</v>
      </c>
      <c r="L111" s="9" t="s">
        <v>22</v>
      </c>
      <c r="M111" s="44">
        <v>0.0005292824074074075</v>
      </c>
      <c r="N111" s="44">
        <v>0.0030929398148148153</v>
      </c>
      <c r="O111" s="66">
        <f t="shared" si="6"/>
        <v>0.003622222222222223</v>
      </c>
    </row>
    <row r="112" spans="1:6" ht="15.75">
      <c r="A112" s="38" t="s">
        <v>599</v>
      </c>
      <c r="B112" s="9" t="s">
        <v>260</v>
      </c>
      <c r="C112" s="25" t="s">
        <v>123</v>
      </c>
      <c r="D112" s="9" t="s">
        <v>22</v>
      </c>
      <c r="E112" s="56" t="s">
        <v>481</v>
      </c>
      <c r="F112" s="3"/>
    </row>
    <row r="113" spans="1:15" ht="15.75">
      <c r="A113" s="38" t="s">
        <v>600</v>
      </c>
      <c r="B113" s="9" t="s">
        <v>264</v>
      </c>
      <c r="C113" s="25" t="s">
        <v>123</v>
      </c>
      <c r="D113" s="9" t="s">
        <v>22</v>
      </c>
      <c r="E113" s="56" t="s">
        <v>485</v>
      </c>
      <c r="F113" s="3"/>
      <c r="I113" s="4" t="s">
        <v>606</v>
      </c>
      <c r="J113" s="9" t="s">
        <v>372</v>
      </c>
      <c r="K113" s="25" t="s">
        <v>88</v>
      </c>
      <c r="L113" s="33" t="s">
        <v>329</v>
      </c>
      <c r="M113" s="42" t="s">
        <v>141</v>
      </c>
      <c r="N113" s="62" t="s">
        <v>141</v>
      </c>
      <c r="O113" s="66">
        <f aca="true" t="shared" si="7" ref="O113:O123">SUM(M113:N113)</f>
        <v>0</v>
      </c>
    </row>
    <row r="114" spans="1:15" ht="15.75">
      <c r="A114" s="38"/>
      <c r="F114" s="3"/>
      <c r="I114" s="4" t="s">
        <v>607</v>
      </c>
      <c r="J114" s="82" t="s">
        <v>270</v>
      </c>
      <c r="K114" s="83" t="s">
        <v>88</v>
      </c>
      <c r="L114" s="85" t="s">
        <v>219</v>
      </c>
      <c r="M114" s="98">
        <v>0.0003936342592592592</v>
      </c>
      <c r="N114" s="101">
        <v>0.002191203703703704</v>
      </c>
      <c r="O114" s="104">
        <f t="shared" si="7"/>
        <v>0.0025848379629629633</v>
      </c>
    </row>
    <row r="115" spans="1:15" ht="15.75">
      <c r="A115" s="38" t="s">
        <v>601</v>
      </c>
      <c r="B115" s="82" t="s">
        <v>332</v>
      </c>
      <c r="C115" s="83" t="s">
        <v>196</v>
      </c>
      <c r="D115" s="82" t="s">
        <v>329</v>
      </c>
      <c r="E115" s="96" t="s">
        <v>474</v>
      </c>
      <c r="F115" s="3"/>
      <c r="I115" s="4" t="s">
        <v>608</v>
      </c>
      <c r="J115" s="82" t="s">
        <v>108</v>
      </c>
      <c r="K115" s="83" t="s">
        <v>88</v>
      </c>
      <c r="L115" s="85" t="s">
        <v>22</v>
      </c>
      <c r="M115" s="98">
        <v>0.0004120370370370371</v>
      </c>
      <c r="N115" s="101">
        <v>0.002221990740740741</v>
      </c>
      <c r="O115" s="104">
        <f t="shared" si="7"/>
        <v>0.002634027777777778</v>
      </c>
    </row>
    <row r="116" spans="1:15" ht="15.75">
      <c r="A116" s="38" t="s">
        <v>602</v>
      </c>
      <c r="B116" s="82" t="s">
        <v>278</v>
      </c>
      <c r="C116" s="83" t="s">
        <v>196</v>
      </c>
      <c r="D116" s="82" t="s">
        <v>22</v>
      </c>
      <c r="E116" s="96" t="s">
        <v>471</v>
      </c>
      <c r="F116" s="3"/>
      <c r="I116" s="4" t="s">
        <v>609</v>
      </c>
      <c r="J116" s="82" t="s">
        <v>375</v>
      </c>
      <c r="K116" s="83" t="s">
        <v>88</v>
      </c>
      <c r="L116" s="85" t="s">
        <v>329</v>
      </c>
      <c r="M116" s="105">
        <v>0.00041331018518518523</v>
      </c>
      <c r="N116" s="101">
        <v>0.0022785879629629627</v>
      </c>
      <c r="O116" s="104">
        <f t="shared" si="7"/>
        <v>0.002691898148148148</v>
      </c>
    </row>
    <row r="117" spans="1:15" ht="15.75">
      <c r="A117" s="38" t="s">
        <v>603</v>
      </c>
      <c r="B117" s="82" t="s">
        <v>288</v>
      </c>
      <c r="C117" s="83" t="s">
        <v>196</v>
      </c>
      <c r="D117" s="82" t="s">
        <v>22</v>
      </c>
      <c r="E117" s="96" t="s">
        <v>465</v>
      </c>
      <c r="F117" s="3"/>
      <c r="I117" s="4" t="s">
        <v>610</v>
      </c>
      <c r="J117" s="9" t="s">
        <v>164</v>
      </c>
      <c r="K117" s="25" t="s">
        <v>88</v>
      </c>
      <c r="L117" s="33" t="s">
        <v>143</v>
      </c>
      <c r="M117" s="42">
        <v>0.0004116898148148148</v>
      </c>
      <c r="N117" s="62">
        <v>0.002375231481481481</v>
      </c>
      <c r="O117" s="66">
        <f t="shared" si="7"/>
        <v>0.002786921296296296</v>
      </c>
    </row>
    <row r="118" spans="1:15" ht="15.75">
      <c r="A118" s="38" t="s">
        <v>604</v>
      </c>
      <c r="B118" s="9" t="s">
        <v>300</v>
      </c>
      <c r="C118" s="25" t="s">
        <v>196</v>
      </c>
      <c r="D118" s="9" t="s">
        <v>292</v>
      </c>
      <c r="E118" s="63" t="s">
        <v>467</v>
      </c>
      <c r="F118" s="3"/>
      <c r="I118" s="4" t="s">
        <v>611</v>
      </c>
      <c r="J118" s="9" t="s">
        <v>376</v>
      </c>
      <c r="K118" s="25" t="s">
        <v>88</v>
      </c>
      <c r="L118" s="33" t="s">
        <v>329</v>
      </c>
      <c r="M118" s="42">
        <v>0.0004434027777777778</v>
      </c>
      <c r="N118" s="62">
        <v>0.002358912037037037</v>
      </c>
      <c r="O118" s="66">
        <f t="shared" si="7"/>
        <v>0.0028023148148148148</v>
      </c>
    </row>
    <row r="119" spans="1:15" ht="15.75">
      <c r="A119" s="38" t="s">
        <v>605</v>
      </c>
      <c r="B119" s="9" t="s">
        <v>282</v>
      </c>
      <c r="C119" s="25" t="s">
        <v>196</v>
      </c>
      <c r="D119" s="9" t="s">
        <v>22</v>
      </c>
      <c r="E119" s="63" t="s">
        <v>466</v>
      </c>
      <c r="F119" s="3"/>
      <c r="I119" s="4" t="s">
        <v>612</v>
      </c>
      <c r="J119" s="9" t="s">
        <v>162</v>
      </c>
      <c r="K119" s="25" t="s">
        <v>88</v>
      </c>
      <c r="L119" s="33" t="s">
        <v>143</v>
      </c>
      <c r="M119" s="42">
        <v>0.000419212962962963</v>
      </c>
      <c r="N119" s="62">
        <v>0.0023916666666666665</v>
      </c>
      <c r="O119" s="66">
        <f t="shared" si="7"/>
        <v>0.0028108796296296293</v>
      </c>
    </row>
    <row r="120" spans="1:15" ht="20.25" customHeight="1">
      <c r="A120" s="38" t="s">
        <v>606</v>
      </c>
      <c r="B120" s="9" t="s">
        <v>291</v>
      </c>
      <c r="C120" s="25" t="s">
        <v>196</v>
      </c>
      <c r="D120" s="9" t="s">
        <v>22</v>
      </c>
      <c r="E120" s="63" t="s">
        <v>462</v>
      </c>
      <c r="F120" s="3"/>
      <c r="I120" s="4" t="s">
        <v>613</v>
      </c>
      <c r="J120" s="26" t="s">
        <v>187</v>
      </c>
      <c r="K120" s="27">
        <v>2005</v>
      </c>
      <c r="L120" s="71" t="s">
        <v>189</v>
      </c>
      <c r="M120" s="42">
        <v>0.00042337962962962967</v>
      </c>
      <c r="N120" s="62">
        <v>0.0024090277777777777</v>
      </c>
      <c r="O120" s="66">
        <f t="shared" si="7"/>
        <v>0.0028324074074074076</v>
      </c>
    </row>
    <row r="121" spans="1:15" ht="21" customHeight="1">
      <c r="A121" s="38"/>
      <c r="F121" s="3"/>
      <c r="I121" s="4" t="s">
        <v>614</v>
      </c>
      <c r="J121" s="9" t="s">
        <v>327</v>
      </c>
      <c r="K121" s="25" t="s">
        <v>88</v>
      </c>
      <c r="L121" s="71" t="s">
        <v>189</v>
      </c>
      <c r="M121" s="42">
        <v>0.00042025462962962963</v>
      </c>
      <c r="N121" s="62">
        <v>0.0024583333333333336</v>
      </c>
      <c r="O121" s="66">
        <f t="shared" si="7"/>
        <v>0.0028785879629629634</v>
      </c>
    </row>
    <row r="122" spans="1:15" ht="15.75">
      <c r="A122" s="38" t="s">
        <v>607</v>
      </c>
      <c r="B122" s="82" t="s">
        <v>283</v>
      </c>
      <c r="C122" s="83" t="s">
        <v>196</v>
      </c>
      <c r="D122" s="82" t="s">
        <v>22</v>
      </c>
      <c r="E122" s="96" t="s">
        <v>497</v>
      </c>
      <c r="F122" s="3"/>
      <c r="I122" s="4" t="s">
        <v>615</v>
      </c>
      <c r="J122" s="9" t="s">
        <v>171</v>
      </c>
      <c r="K122" s="25" t="s">
        <v>88</v>
      </c>
      <c r="L122" s="33" t="s">
        <v>167</v>
      </c>
      <c r="M122" s="42">
        <v>0.0005166666666666667</v>
      </c>
      <c r="N122" s="62">
        <v>0.0028112268518518516</v>
      </c>
      <c r="O122" s="66">
        <f t="shared" si="7"/>
        <v>0.0033278935185185182</v>
      </c>
    </row>
    <row r="123" spans="1:15" ht="15.75">
      <c r="A123" s="38" t="s">
        <v>608</v>
      </c>
      <c r="B123" s="82" t="s">
        <v>286</v>
      </c>
      <c r="C123" s="83" t="s">
        <v>196</v>
      </c>
      <c r="D123" s="82" t="s">
        <v>22</v>
      </c>
      <c r="E123" s="96" t="s">
        <v>484</v>
      </c>
      <c r="F123" s="3"/>
      <c r="I123" s="4" t="s">
        <v>616</v>
      </c>
      <c r="J123" s="9" t="s">
        <v>203</v>
      </c>
      <c r="K123" s="25" t="s">
        <v>88</v>
      </c>
      <c r="L123" s="33" t="s">
        <v>144</v>
      </c>
      <c r="M123" s="42">
        <v>0.000494675925925926</v>
      </c>
      <c r="N123" s="62">
        <v>0.003012152777777778</v>
      </c>
      <c r="O123" s="66">
        <f t="shared" si="7"/>
        <v>0.003506828703703704</v>
      </c>
    </row>
    <row r="124" spans="1:6" ht="15.75">
      <c r="A124" s="38" t="s">
        <v>609</v>
      </c>
      <c r="B124" s="82" t="s">
        <v>298</v>
      </c>
      <c r="C124" s="83" t="s">
        <v>196</v>
      </c>
      <c r="D124" s="82" t="s">
        <v>292</v>
      </c>
      <c r="E124" s="96" t="s">
        <v>498</v>
      </c>
      <c r="F124" s="3"/>
    </row>
    <row r="125" spans="1:15" ht="18" customHeight="1">
      <c r="A125" s="38" t="s">
        <v>610</v>
      </c>
      <c r="B125" s="9" t="s">
        <v>290</v>
      </c>
      <c r="C125" s="25" t="s">
        <v>196</v>
      </c>
      <c r="D125" s="9" t="s">
        <v>22</v>
      </c>
      <c r="E125" s="68" t="s">
        <v>464</v>
      </c>
      <c r="F125" s="3"/>
      <c r="I125" s="4" t="s">
        <v>617</v>
      </c>
      <c r="J125" s="9" t="s">
        <v>313</v>
      </c>
      <c r="K125" s="25" t="s">
        <v>88</v>
      </c>
      <c r="L125" s="71" t="s">
        <v>189</v>
      </c>
      <c r="M125" s="44">
        <v>0.000534375</v>
      </c>
      <c r="N125" s="44" t="s">
        <v>141</v>
      </c>
      <c r="O125" s="66">
        <f aca="true" t="shared" si="8" ref="O125:O148">SUM(M125:N125)</f>
        <v>0.000534375</v>
      </c>
    </row>
    <row r="126" spans="1:15" ht="19.5" customHeight="1">
      <c r="A126" s="38" t="s">
        <v>611</v>
      </c>
      <c r="B126" s="9" t="s">
        <v>256</v>
      </c>
      <c r="C126" s="25" t="s">
        <v>196</v>
      </c>
      <c r="D126" s="9" t="s">
        <v>144</v>
      </c>
      <c r="E126" s="63" t="s">
        <v>492</v>
      </c>
      <c r="F126" s="3"/>
      <c r="I126" s="4" t="s">
        <v>618</v>
      </c>
      <c r="J126" s="9" t="s">
        <v>318</v>
      </c>
      <c r="K126" s="25" t="s">
        <v>88</v>
      </c>
      <c r="L126" s="71" t="s">
        <v>189</v>
      </c>
      <c r="M126" s="44">
        <v>0.000540625</v>
      </c>
      <c r="N126" s="44" t="s">
        <v>141</v>
      </c>
      <c r="O126" s="66">
        <f t="shared" si="8"/>
        <v>0.000540625</v>
      </c>
    </row>
    <row r="127" spans="1:15" ht="22.5" customHeight="1">
      <c r="A127" s="38" t="s">
        <v>612</v>
      </c>
      <c r="B127" s="9" t="s">
        <v>299</v>
      </c>
      <c r="C127" s="25" t="s">
        <v>196</v>
      </c>
      <c r="D127" s="9" t="s">
        <v>292</v>
      </c>
      <c r="E127" s="63" t="s">
        <v>483</v>
      </c>
      <c r="F127" s="3"/>
      <c r="I127" s="4" t="s">
        <v>619</v>
      </c>
      <c r="J127" s="86" t="s">
        <v>186</v>
      </c>
      <c r="K127" s="87">
        <v>2005</v>
      </c>
      <c r="L127" s="97" t="s">
        <v>189</v>
      </c>
      <c r="M127" s="91">
        <v>0.00036273148148148146</v>
      </c>
      <c r="N127" s="91">
        <v>0.00205625</v>
      </c>
      <c r="O127" s="104">
        <f t="shared" si="8"/>
        <v>0.002418981481481481</v>
      </c>
    </row>
    <row r="128" spans="1:15" ht="15.75">
      <c r="A128" s="38" t="s">
        <v>613</v>
      </c>
      <c r="B128" s="9" t="s">
        <v>281</v>
      </c>
      <c r="C128" s="25" t="s">
        <v>196</v>
      </c>
      <c r="D128" s="9" t="s">
        <v>22</v>
      </c>
      <c r="E128" s="63" t="s">
        <v>480</v>
      </c>
      <c r="F128" s="3"/>
      <c r="I128" s="4" t="s">
        <v>620</v>
      </c>
      <c r="J128" s="82" t="s">
        <v>373</v>
      </c>
      <c r="K128" s="83" t="s">
        <v>88</v>
      </c>
      <c r="L128" s="82" t="s">
        <v>329</v>
      </c>
      <c r="M128" s="91">
        <v>0.0003810185185185186</v>
      </c>
      <c r="N128" s="91">
        <v>0.0020824074074074074</v>
      </c>
      <c r="O128" s="104">
        <f t="shared" si="8"/>
        <v>0.002463425925925926</v>
      </c>
    </row>
    <row r="129" spans="1:15" ht="15.75">
      <c r="A129" s="38" t="s">
        <v>614</v>
      </c>
      <c r="B129" s="9" t="s">
        <v>301</v>
      </c>
      <c r="C129" s="25" t="s">
        <v>196</v>
      </c>
      <c r="D129" s="9" t="s">
        <v>292</v>
      </c>
      <c r="E129" s="63" t="s">
        <v>487</v>
      </c>
      <c r="F129" s="3"/>
      <c r="I129" s="4" t="s">
        <v>621</v>
      </c>
      <c r="J129" s="82" t="s">
        <v>267</v>
      </c>
      <c r="K129" s="83" t="s">
        <v>88</v>
      </c>
      <c r="L129" s="82" t="s">
        <v>219</v>
      </c>
      <c r="M129" s="91">
        <v>0.0003759259259259259</v>
      </c>
      <c r="N129" s="91">
        <v>0.002146527777777778</v>
      </c>
      <c r="O129" s="104">
        <f t="shared" si="8"/>
        <v>0.002522453703703704</v>
      </c>
    </row>
    <row r="130" spans="1:15" ht="15.75">
      <c r="A130" s="38" t="s">
        <v>615</v>
      </c>
      <c r="B130" s="9" t="s">
        <v>303</v>
      </c>
      <c r="C130" s="25" t="s">
        <v>196</v>
      </c>
      <c r="D130" s="9" t="s">
        <v>292</v>
      </c>
      <c r="E130" s="63" t="s">
        <v>486</v>
      </c>
      <c r="F130" s="3"/>
      <c r="I130" s="4" t="s">
        <v>622</v>
      </c>
      <c r="J130" s="9" t="s">
        <v>369</v>
      </c>
      <c r="K130" s="25" t="s">
        <v>88</v>
      </c>
      <c r="L130" s="9" t="s">
        <v>329</v>
      </c>
      <c r="M130" s="44">
        <v>0.00037141203703703707</v>
      </c>
      <c r="N130" s="44">
        <v>0.002177777777777778</v>
      </c>
      <c r="O130" s="66">
        <f t="shared" si="8"/>
        <v>0.002549189814814815</v>
      </c>
    </row>
    <row r="131" spans="1:15" ht="15.75">
      <c r="A131" s="38" t="s">
        <v>616</v>
      </c>
      <c r="B131" s="9" t="s">
        <v>192</v>
      </c>
      <c r="C131" s="25" t="s">
        <v>196</v>
      </c>
      <c r="D131" s="9" t="s">
        <v>22</v>
      </c>
      <c r="E131" s="63" t="s">
        <v>504</v>
      </c>
      <c r="F131" s="3"/>
      <c r="I131" s="4" t="s">
        <v>623</v>
      </c>
      <c r="J131" s="9" t="s">
        <v>374</v>
      </c>
      <c r="K131" s="25" t="s">
        <v>88</v>
      </c>
      <c r="L131" s="9" t="s">
        <v>329</v>
      </c>
      <c r="M131" s="44">
        <v>0.00040555555555555554</v>
      </c>
      <c r="N131" s="44">
        <v>0.002234722222222222</v>
      </c>
      <c r="O131" s="66">
        <f t="shared" si="8"/>
        <v>0.002640277777777778</v>
      </c>
    </row>
    <row r="132" spans="1:15" ht="15.75">
      <c r="A132" s="38"/>
      <c r="F132" s="3"/>
      <c r="I132" s="4" t="s">
        <v>624</v>
      </c>
      <c r="J132" s="9" t="s">
        <v>248</v>
      </c>
      <c r="K132" s="25" t="s">
        <v>88</v>
      </c>
      <c r="L132" s="9" t="s">
        <v>143</v>
      </c>
      <c r="M132" s="44">
        <v>0.0003686342592592593</v>
      </c>
      <c r="N132" s="44">
        <v>0.0022744212962962965</v>
      </c>
      <c r="O132" s="66">
        <f t="shared" si="8"/>
        <v>0.0026430555555555556</v>
      </c>
    </row>
    <row r="133" spans="1:15" ht="15.75">
      <c r="A133" s="38" t="s">
        <v>617</v>
      </c>
      <c r="B133" s="82" t="s">
        <v>296</v>
      </c>
      <c r="C133" s="83" t="s">
        <v>297</v>
      </c>
      <c r="D133" s="82" t="s">
        <v>292</v>
      </c>
      <c r="E133" s="96" t="s">
        <v>502</v>
      </c>
      <c r="F133" s="3"/>
      <c r="I133" s="4" t="s">
        <v>625</v>
      </c>
      <c r="J133" s="9" t="s">
        <v>401</v>
      </c>
      <c r="K133" s="25" t="s">
        <v>88</v>
      </c>
      <c r="L133" s="9" t="s">
        <v>329</v>
      </c>
      <c r="M133" s="44">
        <v>0.0004016203703703704</v>
      </c>
      <c r="N133" s="44">
        <v>0.0023138888888888888</v>
      </c>
      <c r="O133" s="66">
        <f t="shared" si="8"/>
        <v>0.002715509259259259</v>
      </c>
    </row>
    <row r="134" spans="1:15" ht="15.75">
      <c r="A134" s="38" t="s">
        <v>618</v>
      </c>
      <c r="B134" s="82" t="s">
        <v>302</v>
      </c>
      <c r="C134" s="83" t="s">
        <v>297</v>
      </c>
      <c r="D134" s="82" t="s">
        <v>292</v>
      </c>
      <c r="E134" s="96" t="s">
        <v>488</v>
      </c>
      <c r="F134" s="3"/>
      <c r="I134" s="4" t="s">
        <v>626</v>
      </c>
      <c r="J134" s="9" t="s">
        <v>404</v>
      </c>
      <c r="K134" s="25" t="s">
        <v>88</v>
      </c>
      <c r="L134" s="9" t="s">
        <v>329</v>
      </c>
      <c r="M134" s="44">
        <v>0.00043657407407407403</v>
      </c>
      <c r="N134" s="44">
        <v>0.0022849537037037035</v>
      </c>
      <c r="O134" s="66">
        <f t="shared" si="8"/>
        <v>0.0027215277777777776</v>
      </c>
    </row>
    <row r="135" spans="1:15" ht="15.75">
      <c r="A135" s="38" t="s">
        <v>619</v>
      </c>
      <c r="B135" s="82" t="s">
        <v>307</v>
      </c>
      <c r="C135" s="83" t="s">
        <v>297</v>
      </c>
      <c r="D135" s="82" t="s">
        <v>292</v>
      </c>
      <c r="E135" s="96" t="s">
        <v>463</v>
      </c>
      <c r="F135" s="3"/>
      <c r="I135" s="4" t="s">
        <v>627</v>
      </c>
      <c r="J135" s="9" t="s">
        <v>370</v>
      </c>
      <c r="K135" s="25" t="s">
        <v>88</v>
      </c>
      <c r="L135" s="9" t="s">
        <v>329</v>
      </c>
      <c r="M135" s="44">
        <v>0.00044189814814814813</v>
      </c>
      <c r="N135" s="44">
        <v>0.0023956018518518515</v>
      </c>
      <c r="O135" s="66">
        <f t="shared" si="8"/>
        <v>0.0028374999999999997</v>
      </c>
    </row>
    <row r="136" spans="1:15" ht="15.75">
      <c r="A136" s="38" t="s">
        <v>620</v>
      </c>
      <c r="B136" s="9" t="s">
        <v>304</v>
      </c>
      <c r="C136" s="25" t="s">
        <v>305</v>
      </c>
      <c r="D136" s="9" t="s">
        <v>292</v>
      </c>
      <c r="E136" s="63" t="s">
        <v>479</v>
      </c>
      <c r="F136" s="3"/>
      <c r="I136" s="4" t="s">
        <v>628</v>
      </c>
      <c r="J136" s="9" t="s">
        <v>368</v>
      </c>
      <c r="K136" s="25" t="s">
        <v>88</v>
      </c>
      <c r="L136" s="9" t="s">
        <v>329</v>
      </c>
      <c r="M136" s="44">
        <v>0.00043865740740740736</v>
      </c>
      <c r="N136" s="44">
        <v>0.002403472222222222</v>
      </c>
      <c r="O136" s="66">
        <f t="shared" si="8"/>
        <v>0.0028421296296296293</v>
      </c>
    </row>
    <row r="137" spans="1:15" ht="15.75">
      <c r="A137" s="38"/>
      <c r="F137" s="3"/>
      <c r="I137" s="4" t="s">
        <v>629</v>
      </c>
      <c r="J137" s="9" t="s">
        <v>121</v>
      </c>
      <c r="K137" s="25" t="s">
        <v>88</v>
      </c>
      <c r="L137" s="9" t="s">
        <v>22</v>
      </c>
      <c r="M137" s="44">
        <v>0.000442824074074074</v>
      </c>
      <c r="N137" s="44">
        <v>0.0024016203703703704</v>
      </c>
      <c r="O137" s="66">
        <f t="shared" si="8"/>
        <v>0.0028444444444444446</v>
      </c>
    </row>
    <row r="138" spans="1:15" ht="15.75">
      <c r="A138" s="38" t="s">
        <v>621</v>
      </c>
      <c r="B138" s="9" t="s">
        <v>265</v>
      </c>
      <c r="C138" s="25" t="s">
        <v>117</v>
      </c>
      <c r="D138" s="9" t="s">
        <v>22</v>
      </c>
      <c r="E138" s="56" t="s">
        <v>564</v>
      </c>
      <c r="F138" s="3"/>
      <c r="I138" s="4" t="s">
        <v>630</v>
      </c>
      <c r="J138" s="9" t="s">
        <v>393</v>
      </c>
      <c r="K138" s="25" t="s">
        <v>88</v>
      </c>
      <c r="L138" s="9" t="s">
        <v>329</v>
      </c>
      <c r="M138" s="44">
        <v>0.00044247685185185183</v>
      </c>
      <c r="N138" s="44">
        <v>0.0024878472222222225</v>
      </c>
      <c r="O138" s="66">
        <f t="shared" si="8"/>
        <v>0.0029303240740740743</v>
      </c>
    </row>
    <row r="139" spans="1:15" ht="15.75">
      <c r="A139" s="38" t="s">
        <v>622</v>
      </c>
      <c r="B139" s="9" t="s">
        <v>217</v>
      </c>
      <c r="C139" s="25" t="s">
        <v>88</v>
      </c>
      <c r="D139" s="9" t="s">
        <v>167</v>
      </c>
      <c r="E139" s="56" t="s">
        <v>565</v>
      </c>
      <c r="F139" s="3"/>
      <c r="I139" s="4" t="s">
        <v>631</v>
      </c>
      <c r="J139" s="9" t="s">
        <v>133</v>
      </c>
      <c r="K139" s="25" t="s">
        <v>88</v>
      </c>
      <c r="L139" s="9" t="s">
        <v>22</v>
      </c>
      <c r="M139" s="44">
        <v>0.0004060185185185185</v>
      </c>
      <c r="N139" s="44">
        <v>0.0025401620370370374</v>
      </c>
      <c r="O139" s="66">
        <f t="shared" si="8"/>
        <v>0.002946180555555556</v>
      </c>
    </row>
    <row r="140" spans="1:15" ht="15.75">
      <c r="A140" s="38" t="s">
        <v>623</v>
      </c>
      <c r="B140" s="9" t="s">
        <v>349</v>
      </c>
      <c r="C140" s="25" t="s">
        <v>117</v>
      </c>
      <c r="D140" s="9" t="s">
        <v>329</v>
      </c>
      <c r="E140" s="56" t="s">
        <v>566</v>
      </c>
      <c r="F140" s="3"/>
      <c r="I140" s="4" t="s">
        <v>632</v>
      </c>
      <c r="J140" s="9" t="s">
        <v>268</v>
      </c>
      <c r="K140" s="25" t="s">
        <v>88</v>
      </c>
      <c r="L140" s="9" t="s">
        <v>219</v>
      </c>
      <c r="M140" s="44">
        <v>0.00045057870370370374</v>
      </c>
      <c r="N140" s="44">
        <v>0.0025187499999999997</v>
      </c>
      <c r="O140" s="66">
        <f t="shared" si="8"/>
        <v>0.0029693287037037036</v>
      </c>
    </row>
    <row r="141" spans="1:15" ht="15.75">
      <c r="A141" s="38" t="s">
        <v>624</v>
      </c>
      <c r="B141" s="9" t="s">
        <v>139</v>
      </c>
      <c r="C141" s="25" t="s">
        <v>117</v>
      </c>
      <c r="D141" s="9" t="s">
        <v>22</v>
      </c>
      <c r="E141" s="56" t="s">
        <v>567</v>
      </c>
      <c r="F141" s="3"/>
      <c r="I141" s="4" t="s">
        <v>633</v>
      </c>
      <c r="J141" s="9" t="s">
        <v>371</v>
      </c>
      <c r="K141" s="25" t="s">
        <v>88</v>
      </c>
      <c r="L141" s="9" t="s">
        <v>329</v>
      </c>
      <c r="M141" s="44">
        <v>0.00043923611111111116</v>
      </c>
      <c r="N141" s="60">
        <v>0.0025611111111111112</v>
      </c>
      <c r="O141" s="66">
        <f t="shared" si="8"/>
        <v>0.0030003472222222224</v>
      </c>
    </row>
    <row r="142" spans="1:15" ht="15.75">
      <c r="A142" s="38" t="s">
        <v>625</v>
      </c>
      <c r="B142" s="9" t="s">
        <v>346</v>
      </c>
      <c r="C142" s="25" t="s">
        <v>97</v>
      </c>
      <c r="D142" s="9" t="s">
        <v>329</v>
      </c>
      <c r="E142" s="56" t="s">
        <v>568</v>
      </c>
      <c r="F142" s="3"/>
      <c r="I142" s="4" t="s">
        <v>634</v>
      </c>
      <c r="J142" s="9" t="s">
        <v>95</v>
      </c>
      <c r="K142" s="25" t="s">
        <v>88</v>
      </c>
      <c r="L142" s="9" t="s">
        <v>22</v>
      </c>
      <c r="M142" s="44">
        <v>0.0004542824074074074</v>
      </c>
      <c r="N142" s="44">
        <v>0.0025819444444444444</v>
      </c>
      <c r="O142" s="66">
        <f t="shared" si="8"/>
        <v>0.003036226851851852</v>
      </c>
    </row>
    <row r="143" spans="1:15" ht="15.75">
      <c r="A143" s="38" t="s">
        <v>626</v>
      </c>
      <c r="B143" s="9" t="s">
        <v>345</v>
      </c>
      <c r="C143" s="25" t="s">
        <v>97</v>
      </c>
      <c r="D143" s="9" t="s">
        <v>329</v>
      </c>
      <c r="E143" s="56" t="s">
        <v>569</v>
      </c>
      <c r="F143" s="3"/>
      <c r="I143" s="4" t="s">
        <v>635</v>
      </c>
      <c r="J143" s="9" t="s">
        <v>405</v>
      </c>
      <c r="K143" s="25" t="s">
        <v>88</v>
      </c>
      <c r="L143" s="9" t="s">
        <v>329</v>
      </c>
      <c r="M143" s="44">
        <v>0.00046550925925925926</v>
      </c>
      <c r="N143" s="44">
        <v>0.0025953703703703703</v>
      </c>
      <c r="O143" s="66">
        <f t="shared" si="8"/>
        <v>0.0030608796296296295</v>
      </c>
    </row>
    <row r="144" spans="1:15" ht="15.75">
      <c r="A144" s="38" t="s">
        <v>627</v>
      </c>
      <c r="B144" s="9" t="s">
        <v>197</v>
      </c>
      <c r="C144" s="25" t="s">
        <v>88</v>
      </c>
      <c r="D144" s="9" t="s">
        <v>167</v>
      </c>
      <c r="E144" s="56" t="s">
        <v>570</v>
      </c>
      <c r="F144" s="3"/>
      <c r="I144" s="4" t="s">
        <v>636</v>
      </c>
      <c r="J144" s="24" t="s">
        <v>179</v>
      </c>
      <c r="K144" s="25" t="s">
        <v>88</v>
      </c>
      <c r="L144" s="9" t="s">
        <v>22</v>
      </c>
      <c r="M144" s="44">
        <v>0.0004560185185185185</v>
      </c>
      <c r="N144" s="44">
        <v>0.0027129629629629626</v>
      </c>
      <c r="O144" s="66">
        <f t="shared" si="8"/>
        <v>0.003168981481481481</v>
      </c>
    </row>
    <row r="145" spans="1:15" ht="15.75">
      <c r="A145" s="38" t="s">
        <v>628</v>
      </c>
      <c r="B145" s="9" t="s">
        <v>246</v>
      </c>
      <c r="C145" s="25" t="s">
        <v>88</v>
      </c>
      <c r="D145" s="9" t="s">
        <v>167</v>
      </c>
      <c r="E145" s="56" t="s">
        <v>571</v>
      </c>
      <c r="F145" s="3"/>
      <c r="I145" s="4" t="s">
        <v>637</v>
      </c>
      <c r="J145" s="9" t="s">
        <v>175</v>
      </c>
      <c r="K145" s="25" t="s">
        <v>88</v>
      </c>
      <c r="L145" s="9" t="s">
        <v>167</v>
      </c>
      <c r="M145" s="44">
        <v>0.0004715277777777778</v>
      </c>
      <c r="N145" s="44">
        <v>0.0027253472222222223</v>
      </c>
      <c r="O145" s="66">
        <f t="shared" si="8"/>
        <v>0.003196875</v>
      </c>
    </row>
    <row r="146" spans="1:15" ht="15.75">
      <c r="A146" s="38" t="s">
        <v>629</v>
      </c>
      <c r="B146" s="9" t="s">
        <v>308</v>
      </c>
      <c r="C146" s="25" t="s">
        <v>117</v>
      </c>
      <c r="D146" s="9" t="s">
        <v>292</v>
      </c>
      <c r="E146" s="56" t="s">
        <v>572</v>
      </c>
      <c r="F146" s="3"/>
      <c r="I146" s="4" t="s">
        <v>638</v>
      </c>
      <c r="J146" s="9" t="s">
        <v>269</v>
      </c>
      <c r="K146" s="25" t="s">
        <v>88</v>
      </c>
      <c r="L146" s="9" t="s">
        <v>219</v>
      </c>
      <c r="M146" s="44">
        <v>0.000490162037037037</v>
      </c>
      <c r="N146" s="44">
        <v>0.0028957175925925925</v>
      </c>
      <c r="O146" s="66">
        <f t="shared" si="8"/>
        <v>0.0033858796296296293</v>
      </c>
    </row>
    <row r="147" spans="1:15" ht="15.75">
      <c r="A147" s="38" t="s">
        <v>630</v>
      </c>
      <c r="B147" s="9" t="s">
        <v>202</v>
      </c>
      <c r="C147" s="25" t="s">
        <v>117</v>
      </c>
      <c r="D147" s="9" t="s">
        <v>22</v>
      </c>
      <c r="E147" s="56" t="s">
        <v>573</v>
      </c>
      <c r="F147" s="3"/>
      <c r="I147" s="4" t="s">
        <v>639</v>
      </c>
      <c r="J147" s="9" t="s">
        <v>218</v>
      </c>
      <c r="K147" s="25" t="s">
        <v>88</v>
      </c>
      <c r="L147" s="9" t="s">
        <v>167</v>
      </c>
      <c r="M147" s="44">
        <v>0.0004885416666666667</v>
      </c>
      <c r="N147" s="60">
        <v>0.0031488425925925924</v>
      </c>
      <c r="O147" s="66">
        <f t="shared" si="8"/>
        <v>0.003637384259259259</v>
      </c>
    </row>
    <row r="148" spans="1:15" ht="15.75">
      <c r="A148" s="38" t="s">
        <v>631</v>
      </c>
      <c r="B148" s="9" t="s">
        <v>306</v>
      </c>
      <c r="C148" s="25" t="s">
        <v>117</v>
      </c>
      <c r="D148" s="9" t="s">
        <v>292</v>
      </c>
      <c r="E148" s="56" t="s">
        <v>574</v>
      </c>
      <c r="F148" s="3"/>
      <c r="I148" s="4" t="s">
        <v>640</v>
      </c>
      <c r="J148" s="9" t="s">
        <v>170</v>
      </c>
      <c r="K148" s="25" t="s">
        <v>88</v>
      </c>
      <c r="L148" s="9" t="s">
        <v>167</v>
      </c>
      <c r="M148" s="44">
        <v>0.0005297453703703704</v>
      </c>
      <c r="N148" s="44">
        <v>0.0032715277777777777</v>
      </c>
      <c r="O148" s="66">
        <f t="shared" si="8"/>
        <v>0.0038012731481481482</v>
      </c>
    </row>
    <row r="149" spans="1:6" ht="15.75">
      <c r="A149" s="38" t="s">
        <v>632</v>
      </c>
      <c r="B149" s="9" t="s">
        <v>244</v>
      </c>
      <c r="C149" s="25" t="s">
        <v>117</v>
      </c>
      <c r="D149" s="9" t="s">
        <v>167</v>
      </c>
      <c r="E149" s="56" t="s">
        <v>575</v>
      </c>
      <c r="F149" s="3"/>
    </row>
    <row r="150" spans="1:15" ht="15.75">
      <c r="A150" s="38" t="s">
        <v>633</v>
      </c>
      <c r="B150" s="9" t="s">
        <v>258</v>
      </c>
      <c r="C150" s="25" t="s">
        <v>117</v>
      </c>
      <c r="D150" s="9" t="s">
        <v>22</v>
      </c>
      <c r="E150" s="56" t="s">
        <v>576</v>
      </c>
      <c r="F150" s="3"/>
      <c r="I150" s="4" t="s">
        <v>641</v>
      </c>
      <c r="J150" s="82" t="s">
        <v>105</v>
      </c>
      <c r="K150" s="83" t="s">
        <v>97</v>
      </c>
      <c r="L150" s="85" t="s">
        <v>22</v>
      </c>
      <c r="M150" s="98">
        <v>0.00043900462962962963</v>
      </c>
      <c r="N150" s="101" t="s">
        <v>540</v>
      </c>
      <c r="O150" s="104">
        <f aca="true" t="shared" si="9" ref="O150:O162">SUM(M150:N150)</f>
        <v>0.00043900462962962963</v>
      </c>
    </row>
    <row r="151" spans="1:15" ht="15.75">
      <c r="A151" s="38" t="s">
        <v>634</v>
      </c>
      <c r="B151" s="9" t="s">
        <v>259</v>
      </c>
      <c r="C151" s="25" t="s">
        <v>117</v>
      </c>
      <c r="D151" s="9" t="s">
        <v>22</v>
      </c>
      <c r="E151" s="56" t="s">
        <v>577</v>
      </c>
      <c r="F151" s="3"/>
      <c r="I151" s="4" t="s">
        <v>642</v>
      </c>
      <c r="J151" s="82" t="s">
        <v>378</v>
      </c>
      <c r="K151" s="83" t="s">
        <v>97</v>
      </c>
      <c r="L151" s="85" t="s">
        <v>329</v>
      </c>
      <c r="M151" s="98">
        <v>0.0003886574074074074</v>
      </c>
      <c r="N151" s="101">
        <v>0.002056712962962963</v>
      </c>
      <c r="O151" s="104">
        <f t="shared" si="9"/>
        <v>0.0024453703703703703</v>
      </c>
    </row>
    <row r="152" spans="1:15" ht="15.75">
      <c r="A152" s="38" t="s">
        <v>635</v>
      </c>
      <c r="B152" s="24" t="s">
        <v>194</v>
      </c>
      <c r="C152" s="25" t="s">
        <v>117</v>
      </c>
      <c r="D152" s="9" t="s">
        <v>22</v>
      </c>
      <c r="E152" s="56" t="s">
        <v>578</v>
      </c>
      <c r="F152" s="3"/>
      <c r="I152" s="4" t="s">
        <v>643</v>
      </c>
      <c r="J152" s="82" t="s">
        <v>379</v>
      </c>
      <c r="K152" s="83" t="s">
        <v>97</v>
      </c>
      <c r="L152" s="85" t="s">
        <v>329</v>
      </c>
      <c r="M152" s="98">
        <v>0.0004351851851851852</v>
      </c>
      <c r="N152" s="106">
        <v>0.002361111111111111</v>
      </c>
      <c r="O152" s="104">
        <f t="shared" si="9"/>
        <v>0.0027962962962962963</v>
      </c>
    </row>
    <row r="153" spans="1:15" ht="15.75">
      <c r="A153" s="38" t="s">
        <v>636</v>
      </c>
      <c r="B153" s="9" t="s">
        <v>245</v>
      </c>
      <c r="C153" s="25" t="s">
        <v>117</v>
      </c>
      <c r="D153" s="9" t="s">
        <v>167</v>
      </c>
      <c r="E153" s="56" t="s">
        <v>579</v>
      </c>
      <c r="I153" s="4" t="s">
        <v>644</v>
      </c>
      <c r="J153" s="9" t="s">
        <v>185</v>
      </c>
      <c r="K153" s="25" t="s">
        <v>97</v>
      </c>
      <c r="L153" s="9" t="s">
        <v>22</v>
      </c>
      <c r="M153" s="42">
        <v>0.0004469907407407407</v>
      </c>
      <c r="N153" s="62">
        <v>0.0024270833333333336</v>
      </c>
      <c r="O153" s="66">
        <f t="shared" si="9"/>
        <v>0.0028740740740740745</v>
      </c>
    </row>
    <row r="154" spans="1:15" ht="18.75" customHeight="1">
      <c r="A154" s="38" t="s">
        <v>637</v>
      </c>
      <c r="B154" s="9" t="s">
        <v>242</v>
      </c>
      <c r="C154" s="25" t="s">
        <v>117</v>
      </c>
      <c r="D154" s="9" t="s">
        <v>167</v>
      </c>
      <c r="E154" s="56" t="s">
        <v>580</v>
      </c>
      <c r="F154" s="3"/>
      <c r="I154" s="4" t="s">
        <v>645</v>
      </c>
      <c r="J154" s="9" t="s">
        <v>116</v>
      </c>
      <c r="K154" s="25" t="s">
        <v>97</v>
      </c>
      <c r="L154" s="9" t="s">
        <v>22</v>
      </c>
      <c r="M154" s="42">
        <v>0.0004366898148148147</v>
      </c>
      <c r="N154" s="62">
        <v>0.002437962962962963</v>
      </c>
      <c r="O154" s="66">
        <f t="shared" si="9"/>
        <v>0.0028746527777777776</v>
      </c>
    </row>
    <row r="155" spans="1:15" ht="15.75">
      <c r="A155" s="38" t="s">
        <v>638</v>
      </c>
      <c r="B155" s="9" t="s">
        <v>289</v>
      </c>
      <c r="C155" s="25" t="s">
        <v>117</v>
      </c>
      <c r="D155" s="9" t="s">
        <v>22</v>
      </c>
      <c r="E155" s="56" t="s">
        <v>581</v>
      </c>
      <c r="F155" s="3"/>
      <c r="I155" s="4" t="s">
        <v>646</v>
      </c>
      <c r="J155" s="9" t="s">
        <v>115</v>
      </c>
      <c r="K155" s="25" t="s">
        <v>97</v>
      </c>
      <c r="L155" s="33" t="s">
        <v>22</v>
      </c>
      <c r="M155" s="42">
        <v>0.000460763888888889</v>
      </c>
      <c r="N155" s="62">
        <v>0.002442013888888889</v>
      </c>
      <c r="O155" s="66">
        <f t="shared" si="9"/>
        <v>0.002902777777777778</v>
      </c>
    </row>
    <row r="156" spans="1:15" ht="15.75">
      <c r="A156" s="38" t="s">
        <v>639</v>
      </c>
      <c r="B156" s="9" t="s">
        <v>241</v>
      </c>
      <c r="C156" s="25" t="s">
        <v>117</v>
      </c>
      <c r="D156" s="9" t="s">
        <v>167</v>
      </c>
      <c r="E156" s="56" t="s">
        <v>582</v>
      </c>
      <c r="F156" s="3"/>
      <c r="I156" s="4" t="s">
        <v>647</v>
      </c>
      <c r="J156" s="9" t="s">
        <v>382</v>
      </c>
      <c r="K156" s="25" t="s">
        <v>97</v>
      </c>
      <c r="L156" s="33" t="s">
        <v>329</v>
      </c>
      <c r="M156" s="42">
        <v>0.0004715277777777778</v>
      </c>
      <c r="N156" s="62">
        <v>0.002547800925925926</v>
      </c>
      <c r="O156" s="66">
        <f t="shared" si="9"/>
        <v>0.0030193287037037038</v>
      </c>
    </row>
    <row r="157" spans="1:15" ht="16.5" thickBot="1">
      <c r="A157" s="28"/>
      <c r="F157" s="3"/>
      <c r="I157" s="4" t="s">
        <v>648</v>
      </c>
      <c r="J157" s="9" t="s">
        <v>380</v>
      </c>
      <c r="K157" s="25" t="s">
        <v>97</v>
      </c>
      <c r="L157" s="33" t="s">
        <v>329</v>
      </c>
      <c r="M157" s="42">
        <v>0.000503125</v>
      </c>
      <c r="N157" s="62">
        <v>0.0025623842592592595</v>
      </c>
      <c r="O157" s="66">
        <f t="shared" si="9"/>
        <v>0.0030655092592592596</v>
      </c>
    </row>
    <row r="158" spans="1:15" ht="20.25" customHeight="1" thickBot="1">
      <c r="A158" s="28"/>
      <c r="D158" s="79" t="s">
        <v>6</v>
      </c>
      <c r="E158" s="80"/>
      <c r="F158" s="81"/>
      <c r="I158" s="4" t="s">
        <v>649</v>
      </c>
      <c r="J158" s="9" t="s">
        <v>135</v>
      </c>
      <c r="K158" s="25" t="s">
        <v>97</v>
      </c>
      <c r="L158" s="33" t="s">
        <v>22</v>
      </c>
      <c r="M158" s="42">
        <v>0.00048379629629629624</v>
      </c>
      <c r="N158" s="62">
        <v>0.002725578703703704</v>
      </c>
      <c r="O158" s="66">
        <f t="shared" si="9"/>
        <v>0.0032093750000000004</v>
      </c>
    </row>
    <row r="159" spans="1:15" ht="15.75">
      <c r="A159" s="28"/>
      <c r="F159" s="3"/>
      <c r="I159" s="4" t="s">
        <v>650</v>
      </c>
      <c r="J159" s="9" t="s">
        <v>381</v>
      </c>
      <c r="K159" s="25" t="s">
        <v>97</v>
      </c>
      <c r="L159" s="33" t="s">
        <v>329</v>
      </c>
      <c r="M159" s="42">
        <v>0.0004831018518518518</v>
      </c>
      <c r="N159" s="62">
        <v>0.0027371527777777776</v>
      </c>
      <c r="O159" s="66">
        <f t="shared" si="9"/>
        <v>0.0032202546296296293</v>
      </c>
    </row>
    <row r="160" spans="1:15" ht="15.75" customHeight="1">
      <c r="A160" s="28" t="s">
        <v>640</v>
      </c>
      <c r="B160" s="82" t="s">
        <v>310</v>
      </c>
      <c r="C160" s="83" t="s">
        <v>88</v>
      </c>
      <c r="D160" s="95" t="s">
        <v>189</v>
      </c>
      <c r="E160" s="84" t="s">
        <v>530</v>
      </c>
      <c r="F160" s="3"/>
      <c r="I160" s="4" t="s">
        <v>651</v>
      </c>
      <c r="J160" s="9" t="s">
        <v>113</v>
      </c>
      <c r="K160" s="25" t="s">
        <v>97</v>
      </c>
      <c r="L160" s="33" t="s">
        <v>22</v>
      </c>
      <c r="M160" s="42">
        <v>0.0004773148148148148</v>
      </c>
      <c r="N160" s="62">
        <v>0.0028365740740740743</v>
      </c>
      <c r="O160" s="66">
        <f t="shared" si="9"/>
        <v>0.0033138888888888892</v>
      </c>
    </row>
    <row r="161" spans="1:15" ht="15.75">
      <c r="A161" s="28" t="s">
        <v>641</v>
      </c>
      <c r="B161" s="82" t="s">
        <v>246</v>
      </c>
      <c r="C161" s="83" t="s">
        <v>88</v>
      </c>
      <c r="D161" s="85" t="s">
        <v>167</v>
      </c>
      <c r="E161" s="84" t="s">
        <v>526</v>
      </c>
      <c r="F161" s="3"/>
      <c r="I161" s="4" t="s">
        <v>652</v>
      </c>
      <c r="J161" s="9" t="s">
        <v>138</v>
      </c>
      <c r="K161" s="25" t="s">
        <v>97</v>
      </c>
      <c r="L161" s="33" t="s">
        <v>22</v>
      </c>
      <c r="M161" s="42">
        <v>0.0005655092592592593</v>
      </c>
      <c r="N161" s="62">
        <v>0.002934606481481481</v>
      </c>
      <c r="O161" s="66">
        <f t="shared" si="9"/>
        <v>0.0035001157407407403</v>
      </c>
    </row>
    <row r="162" spans="1:15" ht="15.75">
      <c r="A162" s="28" t="s">
        <v>642</v>
      </c>
      <c r="B162" s="82" t="s">
        <v>346</v>
      </c>
      <c r="C162" s="83" t="s">
        <v>97</v>
      </c>
      <c r="D162" s="85" t="s">
        <v>329</v>
      </c>
      <c r="E162" s="84" t="s">
        <v>534</v>
      </c>
      <c r="F162" s="3"/>
      <c r="I162" s="4" t="s">
        <v>653</v>
      </c>
      <c r="J162" s="9" t="s">
        <v>271</v>
      </c>
      <c r="K162" s="25" t="s">
        <v>97</v>
      </c>
      <c r="L162" s="33" t="s">
        <v>219</v>
      </c>
      <c r="M162" s="42">
        <v>0.0006128472222222222</v>
      </c>
      <c r="N162" s="62">
        <v>0.003255439814814815</v>
      </c>
      <c r="O162" s="66">
        <f t="shared" si="9"/>
        <v>0.0038682870370370373</v>
      </c>
    </row>
    <row r="163" spans="1:6" ht="15.75">
      <c r="A163" s="28" t="s">
        <v>643</v>
      </c>
      <c r="B163" s="9" t="s">
        <v>149</v>
      </c>
      <c r="C163" s="25" t="s">
        <v>117</v>
      </c>
      <c r="D163" s="33" t="s">
        <v>22</v>
      </c>
      <c r="E163" s="56" t="s">
        <v>520</v>
      </c>
      <c r="F163" s="3"/>
    </row>
    <row r="164" spans="1:15" ht="21.75" customHeight="1">
      <c r="A164" s="28"/>
      <c r="F164" s="3"/>
      <c r="I164" s="4" t="s">
        <v>654</v>
      </c>
      <c r="J164" s="9" t="s">
        <v>312</v>
      </c>
      <c r="K164" s="25" t="s">
        <v>97</v>
      </c>
      <c r="L164" s="71" t="s">
        <v>189</v>
      </c>
      <c r="M164" s="60">
        <v>0.00045439814814814816</v>
      </c>
      <c r="N164" s="44" t="s">
        <v>141</v>
      </c>
      <c r="O164" s="66">
        <f aca="true" t="shared" si="10" ref="O164:O199">SUM(M164:N164)</f>
        <v>0.00045439814814814816</v>
      </c>
    </row>
    <row r="165" spans="1:15" ht="21" customHeight="1">
      <c r="A165" s="28" t="s">
        <v>644</v>
      </c>
      <c r="B165" s="82" t="s">
        <v>250</v>
      </c>
      <c r="C165" s="83" t="s">
        <v>123</v>
      </c>
      <c r="D165" s="82" t="s">
        <v>143</v>
      </c>
      <c r="E165" s="84" t="s">
        <v>524</v>
      </c>
      <c r="F165" s="3"/>
      <c r="I165" s="4" t="s">
        <v>655</v>
      </c>
      <c r="J165" s="9" t="s">
        <v>315</v>
      </c>
      <c r="K165" s="25" t="s">
        <v>97</v>
      </c>
      <c r="L165" s="71" t="s">
        <v>189</v>
      </c>
      <c r="M165" s="44">
        <v>0.000472337962962963</v>
      </c>
      <c r="N165" s="44" t="s">
        <v>141</v>
      </c>
      <c r="O165" s="66">
        <f t="shared" si="10"/>
        <v>0.000472337962962963</v>
      </c>
    </row>
    <row r="166" spans="1:15" ht="16.5" customHeight="1">
      <c r="A166" s="28" t="s">
        <v>645</v>
      </c>
      <c r="B166" s="82" t="s">
        <v>320</v>
      </c>
      <c r="C166" s="83" t="s">
        <v>196</v>
      </c>
      <c r="D166" s="97" t="s">
        <v>189</v>
      </c>
      <c r="E166" s="84" t="s">
        <v>523</v>
      </c>
      <c r="F166" s="3"/>
      <c r="I166" s="4" t="s">
        <v>656</v>
      </c>
      <c r="J166" s="9" t="s">
        <v>347</v>
      </c>
      <c r="K166" s="25" t="s">
        <v>97</v>
      </c>
      <c r="L166" s="9" t="s">
        <v>329</v>
      </c>
      <c r="M166" s="44">
        <v>0.0005663194444444445</v>
      </c>
      <c r="N166" s="44" t="s">
        <v>141</v>
      </c>
      <c r="O166" s="66">
        <f t="shared" si="10"/>
        <v>0.0005663194444444445</v>
      </c>
    </row>
    <row r="167" spans="1:15" ht="15.75" customHeight="1">
      <c r="A167" s="28" t="s">
        <v>646</v>
      </c>
      <c r="B167" s="82" t="s">
        <v>183</v>
      </c>
      <c r="C167" s="83" t="s">
        <v>123</v>
      </c>
      <c r="D167" s="82" t="s">
        <v>22</v>
      </c>
      <c r="E167" s="84" t="s">
        <v>527</v>
      </c>
      <c r="F167" s="3"/>
      <c r="I167" s="4" t="s">
        <v>657</v>
      </c>
      <c r="J167" s="82" t="s">
        <v>111</v>
      </c>
      <c r="K167" s="83" t="s">
        <v>97</v>
      </c>
      <c r="L167" s="82" t="s">
        <v>22</v>
      </c>
      <c r="M167" s="91" t="s">
        <v>539</v>
      </c>
      <c r="N167" s="91">
        <v>0.0022913194444444443</v>
      </c>
      <c r="O167" s="104">
        <f t="shared" si="10"/>
        <v>0.0022913194444444443</v>
      </c>
    </row>
    <row r="168" spans="1:15" ht="18.75" customHeight="1">
      <c r="A168" s="28" t="s">
        <v>647</v>
      </c>
      <c r="B168" s="9" t="s">
        <v>155</v>
      </c>
      <c r="C168" s="25" t="s">
        <v>123</v>
      </c>
      <c r="D168" s="9" t="s">
        <v>22</v>
      </c>
      <c r="E168" s="56" t="s">
        <v>513</v>
      </c>
      <c r="F168" s="3"/>
      <c r="I168" s="4" t="s">
        <v>658</v>
      </c>
      <c r="J168" s="86" t="s">
        <v>212</v>
      </c>
      <c r="K168" s="87">
        <v>2006</v>
      </c>
      <c r="L168" s="97" t="s">
        <v>189</v>
      </c>
      <c r="M168" s="91">
        <v>0.00039444444444444444</v>
      </c>
      <c r="N168" s="91">
        <v>0.0021141203703703704</v>
      </c>
      <c r="O168" s="104">
        <f t="shared" si="10"/>
        <v>0.002508564814814815</v>
      </c>
    </row>
    <row r="169" spans="1:15" ht="15.75">
      <c r="A169" s="28" t="s">
        <v>648</v>
      </c>
      <c r="B169" s="9" t="s">
        <v>334</v>
      </c>
      <c r="C169" s="25" t="s">
        <v>123</v>
      </c>
      <c r="D169" s="9" t="s">
        <v>329</v>
      </c>
      <c r="E169" s="56" t="s">
        <v>514</v>
      </c>
      <c r="F169" s="3"/>
      <c r="I169" s="4" t="s">
        <v>659</v>
      </c>
      <c r="J169" s="82" t="s">
        <v>377</v>
      </c>
      <c r="K169" s="83" t="s">
        <v>97</v>
      </c>
      <c r="L169" s="82" t="s">
        <v>329</v>
      </c>
      <c r="M169" s="91">
        <v>0.0004010416666666667</v>
      </c>
      <c r="N169" s="91">
        <v>0.0021590277777777775</v>
      </c>
      <c r="O169" s="104">
        <f t="shared" si="10"/>
        <v>0.0025600694444444442</v>
      </c>
    </row>
    <row r="170" spans="1:15" ht="15.75">
      <c r="A170" s="28" t="s">
        <v>649</v>
      </c>
      <c r="B170" s="9" t="s">
        <v>333</v>
      </c>
      <c r="C170" s="25" t="s">
        <v>123</v>
      </c>
      <c r="D170" s="9" t="s">
        <v>329</v>
      </c>
      <c r="E170" s="56" t="s">
        <v>512</v>
      </c>
      <c r="F170" s="3"/>
      <c r="I170" s="4" t="s">
        <v>660</v>
      </c>
      <c r="J170" s="9" t="s">
        <v>150</v>
      </c>
      <c r="K170" s="25" t="s">
        <v>97</v>
      </c>
      <c r="L170" s="9" t="s">
        <v>143</v>
      </c>
      <c r="M170" s="44">
        <v>0.00038993055555555553</v>
      </c>
      <c r="N170" s="44">
        <v>0.0021780092592592593</v>
      </c>
      <c r="O170" s="66">
        <f t="shared" si="10"/>
        <v>0.002567939814814815</v>
      </c>
    </row>
    <row r="171" spans="1:15" ht="15.75">
      <c r="A171" s="28" t="s">
        <v>650</v>
      </c>
      <c r="B171" s="9" t="s">
        <v>335</v>
      </c>
      <c r="C171" s="25" t="s">
        <v>123</v>
      </c>
      <c r="D171" s="9" t="s">
        <v>329</v>
      </c>
      <c r="E171" s="56" t="s">
        <v>522</v>
      </c>
      <c r="F171" s="3"/>
      <c r="I171" s="4" t="s">
        <v>661</v>
      </c>
      <c r="J171" s="9" t="s">
        <v>151</v>
      </c>
      <c r="K171" s="25" t="s">
        <v>97</v>
      </c>
      <c r="L171" s="9" t="s">
        <v>143</v>
      </c>
      <c r="M171" s="44">
        <v>0.00039548611111111116</v>
      </c>
      <c r="N171" s="44">
        <v>0.002203240740740741</v>
      </c>
      <c r="O171" s="66">
        <f t="shared" si="10"/>
        <v>0.002598726851851852</v>
      </c>
    </row>
    <row r="172" spans="1:15" ht="20.25" customHeight="1">
      <c r="A172" s="28" t="s">
        <v>651</v>
      </c>
      <c r="B172" s="9" t="s">
        <v>284</v>
      </c>
      <c r="C172" s="25" t="s">
        <v>123</v>
      </c>
      <c r="D172" s="9" t="s">
        <v>22</v>
      </c>
      <c r="E172" s="56" t="s">
        <v>511</v>
      </c>
      <c r="F172" s="3"/>
      <c r="I172" s="4" t="s">
        <v>662</v>
      </c>
      <c r="J172" s="26" t="s">
        <v>210</v>
      </c>
      <c r="K172" s="27">
        <v>2006</v>
      </c>
      <c r="L172" s="71" t="s">
        <v>189</v>
      </c>
      <c r="M172" s="44">
        <v>0.00040219907407407413</v>
      </c>
      <c r="N172" s="44">
        <v>0.0022386574074074075</v>
      </c>
      <c r="O172" s="66">
        <f t="shared" si="10"/>
        <v>0.002640856481481482</v>
      </c>
    </row>
    <row r="173" spans="1:15" ht="15.75">
      <c r="A173" s="28"/>
      <c r="F173" s="3"/>
      <c r="I173" s="4" t="s">
        <v>663</v>
      </c>
      <c r="J173" s="9" t="s">
        <v>106</v>
      </c>
      <c r="K173" s="25" t="s">
        <v>97</v>
      </c>
      <c r="L173" s="9" t="s">
        <v>22</v>
      </c>
      <c r="M173" s="44">
        <v>0.0004070601851851852</v>
      </c>
      <c r="N173" s="44">
        <v>0.0022761574074074077</v>
      </c>
      <c r="O173" s="66">
        <f t="shared" si="10"/>
        <v>0.002683217592592593</v>
      </c>
    </row>
    <row r="174" spans="1:15" ht="21" customHeight="1">
      <c r="A174" s="28" t="s">
        <v>652</v>
      </c>
      <c r="B174" s="82" t="s">
        <v>294</v>
      </c>
      <c r="C174" s="83" t="s">
        <v>123</v>
      </c>
      <c r="D174" s="82" t="s">
        <v>292</v>
      </c>
      <c r="E174" s="84" t="s">
        <v>532</v>
      </c>
      <c r="F174" s="3"/>
      <c r="I174" s="4" t="s">
        <v>664</v>
      </c>
      <c r="J174" s="26" t="s">
        <v>211</v>
      </c>
      <c r="K174" s="27">
        <v>2006</v>
      </c>
      <c r="L174" s="71" t="s">
        <v>189</v>
      </c>
      <c r="M174" s="44">
        <v>0.0004180555555555556</v>
      </c>
      <c r="N174" s="44">
        <v>0.002329282407407407</v>
      </c>
      <c r="O174" s="66">
        <f t="shared" si="10"/>
        <v>0.0027473379629629627</v>
      </c>
    </row>
    <row r="175" spans="1:15" ht="15.75">
      <c r="A175" s="28" t="s">
        <v>653</v>
      </c>
      <c r="B175" s="82" t="s">
        <v>328</v>
      </c>
      <c r="C175" s="83" t="s">
        <v>123</v>
      </c>
      <c r="D175" s="82" t="s">
        <v>329</v>
      </c>
      <c r="E175" s="84" t="s">
        <v>529</v>
      </c>
      <c r="F175" s="3"/>
      <c r="I175" s="4" t="s">
        <v>665</v>
      </c>
      <c r="J175" s="9" t="s">
        <v>399</v>
      </c>
      <c r="K175" s="25" t="s">
        <v>97</v>
      </c>
      <c r="L175" s="9" t="s">
        <v>329</v>
      </c>
      <c r="M175" s="44">
        <v>0.00042106481481481487</v>
      </c>
      <c r="N175" s="44">
        <v>0.002387847222222222</v>
      </c>
      <c r="O175" s="66">
        <f t="shared" si="10"/>
        <v>0.002808912037037037</v>
      </c>
    </row>
    <row r="176" spans="1:15" ht="15.75">
      <c r="A176" s="28" t="s">
        <v>654</v>
      </c>
      <c r="B176" s="82" t="s">
        <v>184</v>
      </c>
      <c r="C176" s="83" t="s">
        <v>123</v>
      </c>
      <c r="D176" s="82" t="s">
        <v>22</v>
      </c>
      <c r="E176" s="84" t="s">
        <v>531</v>
      </c>
      <c r="F176" s="3"/>
      <c r="I176" s="4" t="s">
        <v>666</v>
      </c>
      <c r="J176" s="9" t="s">
        <v>103</v>
      </c>
      <c r="K176" s="25" t="s">
        <v>97</v>
      </c>
      <c r="L176" s="9" t="s">
        <v>22</v>
      </c>
      <c r="M176" s="44">
        <v>0.0003950231481481482</v>
      </c>
      <c r="N176" s="44">
        <v>0.0024142361111111114</v>
      </c>
      <c r="O176" s="66">
        <f t="shared" si="10"/>
        <v>0.0028092592592592596</v>
      </c>
    </row>
    <row r="177" spans="1:15" ht="15.75">
      <c r="A177" s="28" t="s">
        <v>655</v>
      </c>
      <c r="B177" s="9" t="s">
        <v>341</v>
      </c>
      <c r="C177" s="25" t="s">
        <v>123</v>
      </c>
      <c r="D177" s="9" t="s">
        <v>329</v>
      </c>
      <c r="E177" s="56" t="s">
        <v>528</v>
      </c>
      <c r="F177" s="3"/>
      <c r="I177" s="4" t="s">
        <v>667</v>
      </c>
      <c r="J177" s="9" t="s">
        <v>104</v>
      </c>
      <c r="K177" s="25" t="s">
        <v>97</v>
      </c>
      <c r="L177" s="9" t="s">
        <v>22</v>
      </c>
      <c r="M177" s="44">
        <v>0.00043865740740740736</v>
      </c>
      <c r="N177" s="44">
        <v>0.002374421296296296</v>
      </c>
      <c r="O177" s="66">
        <f t="shared" si="10"/>
        <v>0.002813078703703703</v>
      </c>
    </row>
    <row r="178" spans="1:15" ht="15.75">
      <c r="A178" s="28" t="s">
        <v>656</v>
      </c>
      <c r="B178" s="9" t="s">
        <v>182</v>
      </c>
      <c r="C178" s="25" t="s">
        <v>123</v>
      </c>
      <c r="D178" s="9" t="s">
        <v>22</v>
      </c>
      <c r="E178" s="56" t="s">
        <v>533</v>
      </c>
      <c r="F178" s="3"/>
      <c r="I178" s="4" t="s">
        <v>668</v>
      </c>
      <c r="J178" s="9" t="s">
        <v>102</v>
      </c>
      <c r="K178" s="25" t="s">
        <v>97</v>
      </c>
      <c r="L178" s="9" t="s">
        <v>22</v>
      </c>
      <c r="M178" s="60">
        <v>0.00042754629629629626</v>
      </c>
      <c r="N178" s="44">
        <v>0.0023914351851851852</v>
      </c>
      <c r="O178" s="66">
        <f t="shared" si="10"/>
        <v>0.0028189814814814813</v>
      </c>
    </row>
    <row r="179" spans="1:15" ht="18" customHeight="1">
      <c r="A179" s="28" t="s">
        <v>657</v>
      </c>
      <c r="B179" s="9" t="s">
        <v>153</v>
      </c>
      <c r="C179" s="25" t="s">
        <v>123</v>
      </c>
      <c r="D179" s="9" t="s">
        <v>22</v>
      </c>
      <c r="E179" s="56" t="s">
        <v>515</v>
      </c>
      <c r="F179" s="3"/>
      <c r="I179" s="4" t="s">
        <v>669</v>
      </c>
      <c r="J179" s="26" t="s">
        <v>213</v>
      </c>
      <c r="K179" s="27">
        <v>2006</v>
      </c>
      <c r="L179" s="71" t="s">
        <v>189</v>
      </c>
      <c r="M179" s="44">
        <v>0.0004342592592592593</v>
      </c>
      <c r="N179" s="44">
        <v>0.0024187500000000003</v>
      </c>
      <c r="O179" s="66">
        <f t="shared" si="10"/>
        <v>0.0028530092592592596</v>
      </c>
    </row>
    <row r="180" spans="1:15" ht="15.75">
      <c r="A180" s="28" t="s">
        <v>658</v>
      </c>
      <c r="B180" s="9" t="s">
        <v>338</v>
      </c>
      <c r="C180" s="25" t="s">
        <v>123</v>
      </c>
      <c r="D180" s="9" t="s">
        <v>329</v>
      </c>
      <c r="E180" s="56" t="s">
        <v>517</v>
      </c>
      <c r="F180" s="3"/>
      <c r="I180" s="4" t="s">
        <v>670</v>
      </c>
      <c r="J180" s="9" t="s">
        <v>400</v>
      </c>
      <c r="K180" s="25" t="s">
        <v>97</v>
      </c>
      <c r="L180" s="9" t="s">
        <v>329</v>
      </c>
      <c r="M180" s="44">
        <v>0.00044953703703703714</v>
      </c>
      <c r="N180" s="44">
        <v>0.0024346064814814816</v>
      </c>
      <c r="O180" s="66">
        <f t="shared" si="10"/>
        <v>0.0028841435185185185</v>
      </c>
    </row>
    <row r="181" spans="1:15" ht="15.75">
      <c r="A181" s="28" t="s">
        <v>659</v>
      </c>
      <c r="B181" s="9" t="s">
        <v>330</v>
      </c>
      <c r="C181" s="25" t="s">
        <v>123</v>
      </c>
      <c r="D181" s="9" t="s">
        <v>329</v>
      </c>
      <c r="E181" s="56" t="s">
        <v>518</v>
      </c>
      <c r="F181" s="3"/>
      <c r="I181" s="4" t="s">
        <v>671</v>
      </c>
      <c r="J181" s="9" t="s">
        <v>130</v>
      </c>
      <c r="K181" s="25" t="s">
        <v>97</v>
      </c>
      <c r="L181" s="9" t="s">
        <v>22</v>
      </c>
      <c r="M181" s="44" t="s">
        <v>537</v>
      </c>
      <c r="N181" s="44">
        <v>0.00288912037037037</v>
      </c>
      <c r="O181" s="66">
        <f t="shared" si="10"/>
        <v>0.00288912037037037</v>
      </c>
    </row>
    <row r="182" spans="1:15" ht="15.75">
      <c r="A182" s="28" t="s">
        <v>660</v>
      </c>
      <c r="B182" s="9" t="s">
        <v>348</v>
      </c>
      <c r="C182" s="25" t="s">
        <v>123</v>
      </c>
      <c r="D182" s="9" t="s">
        <v>329</v>
      </c>
      <c r="E182" s="56" t="s">
        <v>519</v>
      </c>
      <c r="F182" s="3"/>
      <c r="I182" s="4" t="s">
        <v>672</v>
      </c>
      <c r="J182" s="9" t="s">
        <v>100</v>
      </c>
      <c r="K182" s="25" t="s">
        <v>97</v>
      </c>
      <c r="L182" s="9" t="s">
        <v>22</v>
      </c>
      <c r="M182" s="44">
        <v>0.00043414351851851855</v>
      </c>
      <c r="N182" s="44">
        <v>0.002477199074074074</v>
      </c>
      <c r="O182" s="66">
        <f t="shared" si="10"/>
        <v>0.0029113425925925925</v>
      </c>
    </row>
    <row r="183" spans="1:15" ht="15.75">
      <c r="A183" s="28" t="s">
        <v>661</v>
      </c>
      <c r="B183" s="9" t="s">
        <v>340</v>
      </c>
      <c r="C183" s="25" t="s">
        <v>123</v>
      </c>
      <c r="D183" s="9" t="s">
        <v>329</v>
      </c>
      <c r="E183" s="56" t="s">
        <v>516</v>
      </c>
      <c r="I183" s="4" t="s">
        <v>673</v>
      </c>
      <c r="J183" s="24" t="s">
        <v>157</v>
      </c>
      <c r="K183" s="25" t="s">
        <v>97</v>
      </c>
      <c r="L183" s="9" t="s">
        <v>22</v>
      </c>
      <c r="M183" s="60">
        <v>0.0004388888888888889</v>
      </c>
      <c r="N183" s="44">
        <v>0.0024728009259259256</v>
      </c>
      <c r="O183" s="66">
        <f t="shared" si="10"/>
        <v>0.0029116898148148144</v>
      </c>
    </row>
    <row r="184" spans="1:15" ht="15.75">
      <c r="A184" s="28"/>
      <c r="B184" s="8"/>
      <c r="C184" s="23"/>
      <c r="D184" s="8"/>
      <c r="E184" s="8"/>
      <c r="F184" s="3"/>
      <c r="I184" s="4" t="s">
        <v>674</v>
      </c>
      <c r="J184" s="9" t="s">
        <v>96</v>
      </c>
      <c r="K184" s="25" t="s">
        <v>97</v>
      </c>
      <c r="L184" s="9" t="s">
        <v>22</v>
      </c>
      <c r="M184" s="44">
        <v>0.0004412037037037037</v>
      </c>
      <c r="N184" s="44">
        <v>0.0024797453703703704</v>
      </c>
      <c r="O184" s="66">
        <f t="shared" si="10"/>
        <v>0.002920949074074074</v>
      </c>
    </row>
    <row r="185" spans="1:15" ht="15.75">
      <c r="A185" s="35" t="s">
        <v>662</v>
      </c>
      <c r="B185" s="53" t="s">
        <v>332</v>
      </c>
      <c r="C185" s="25" t="s">
        <v>196</v>
      </c>
      <c r="D185" s="9" t="s">
        <v>329</v>
      </c>
      <c r="E185" s="56" t="s">
        <v>525</v>
      </c>
      <c r="I185" s="4" t="s">
        <v>675</v>
      </c>
      <c r="J185" s="9" t="s">
        <v>112</v>
      </c>
      <c r="K185" s="25" t="s">
        <v>97</v>
      </c>
      <c r="L185" s="9" t="s">
        <v>22</v>
      </c>
      <c r="M185" s="44">
        <v>0.00043298611111111104</v>
      </c>
      <c r="N185" s="44">
        <v>0.0025105324074074075</v>
      </c>
      <c r="O185" s="66">
        <f t="shared" si="10"/>
        <v>0.0029435185185185185</v>
      </c>
    </row>
    <row r="186" spans="1:15" ht="15.75">
      <c r="A186" s="28"/>
      <c r="B186" s="46"/>
      <c r="C186" s="23"/>
      <c r="D186" s="8"/>
      <c r="E186" s="8"/>
      <c r="F186" s="3"/>
      <c r="I186" s="4" t="s">
        <v>676</v>
      </c>
      <c r="J186" s="9" t="s">
        <v>131</v>
      </c>
      <c r="K186" s="25" t="s">
        <v>97</v>
      </c>
      <c r="L186" s="9" t="s">
        <v>22</v>
      </c>
      <c r="M186" s="44" t="s">
        <v>536</v>
      </c>
      <c r="N186" s="44">
        <v>0.003008912037037037</v>
      </c>
      <c r="O186" s="66">
        <f t="shared" si="10"/>
        <v>0.003008912037037037</v>
      </c>
    </row>
    <row r="187" spans="1:15" ht="15.75">
      <c r="A187" s="54">
        <v>155</v>
      </c>
      <c r="B187" s="9" t="s">
        <v>280</v>
      </c>
      <c r="C187" s="25" t="s">
        <v>196</v>
      </c>
      <c r="D187" s="9" t="s">
        <v>22</v>
      </c>
      <c r="E187" s="56" t="s">
        <v>514</v>
      </c>
      <c r="I187" s="4" t="s">
        <v>677</v>
      </c>
      <c r="J187" s="9" t="s">
        <v>360</v>
      </c>
      <c r="K187" s="25" t="s">
        <v>97</v>
      </c>
      <c r="L187" s="9" t="s">
        <v>329</v>
      </c>
      <c r="M187" s="44">
        <v>0.0004662037037037037</v>
      </c>
      <c r="N187" s="44">
        <v>0.0025479166666666666</v>
      </c>
      <c r="O187" s="66">
        <f t="shared" si="10"/>
        <v>0.00301412037037037</v>
      </c>
    </row>
    <row r="188" spans="1:15" ht="15.75">
      <c r="A188" s="54">
        <v>156</v>
      </c>
      <c r="B188" s="9" t="s">
        <v>281</v>
      </c>
      <c r="C188" s="25" t="s">
        <v>196</v>
      </c>
      <c r="D188" s="9" t="s">
        <v>22</v>
      </c>
      <c r="E188" s="56" t="s">
        <v>521</v>
      </c>
      <c r="I188" s="4" t="s">
        <v>678</v>
      </c>
      <c r="J188" s="9" t="s">
        <v>402</v>
      </c>
      <c r="K188" s="25" t="s">
        <v>97</v>
      </c>
      <c r="L188" s="9" t="s">
        <v>329</v>
      </c>
      <c r="M188" s="60">
        <v>0.0004776620370370371</v>
      </c>
      <c r="N188" s="44">
        <v>0.0025864583333333334</v>
      </c>
      <c r="O188" s="66">
        <f t="shared" si="10"/>
        <v>0.0030641203703703707</v>
      </c>
    </row>
    <row r="189" spans="1:15" ht="21" customHeight="1">
      <c r="A189" s="45"/>
      <c r="I189" s="4" t="s">
        <v>679</v>
      </c>
      <c r="J189" s="26" t="s">
        <v>214</v>
      </c>
      <c r="K189" s="27">
        <v>2006</v>
      </c>
      <c r="L189" s="71" t="s">
        <v>189</v>
      </c>
      <c r="M189" s="44">
        <v>0.00045729166666666666</v>
      </c>
      <c r="N189" s="44">
        <v>0.002616435185185185</v>
      </c>
      <c r="O189" s="66">
        <f t="shared" si="10"/>
        <v>0.003073726851851852</v>
      </c>
    </row>
    <row r="190" spans="1:15" ht="15.75">
      <c r="A190" s="29"/>
      <c r="I190" s="4" t="s">
        <v>680</v>
      </c>
      <c r="J190" s="9" t="s">
        <v>107</v>
      </c>
      <c r="K190" s="25" t="s">
        <v>97</v>
      </c>
      <c r="L190" s="9" t="s">
        <v>22</v>
      </c>
      <c r="M190" s="60">
        <v>0.0004711805555555556</v>
      </c>
      <c r="N190" s="44">
        <v>0.002625</v>
      </c>
      <c r="O190" s="66">
        <f t="shared" si="10"/>
        <v>0.0030961805555555556</v>
      </c>
    </row>
    <row r="191" spans="1:15" ht="15.75">
      <c r="A191" s="29"/>
      <c r="I191" s="4" t="s">
        <v>681</v>
      </c>
      <c r="J191" s="9" t="s">
        <v>114</v>
      </c>
      <c r="K191" s="25" t="s">
        <v>97</v>
      </c>
      <c r="L191" s="9" t="s">
        <v>22</v>
      </c>
      <c r="M191" s="44">
        <v>0.0004854166666666666</v>
      </c>
      <c r="N191" s="44">
        <v>0.0026203703703703706</v>
      </c>
      <c r="O191" s="66">
        <f t="shared" si="10"/>
        <v>0.003105787037037037</v>
      </c>
    </row>
    <row r="192" spans="1:15" ht="15.75">
      <c r="A192" s="45"/>
      <c r="I192" s="4" t="s">
        <v>682</v>
      </c>
      <c r="J192" s="9" t="s">
        <v>132</v>
      </c>
      <c r="K192" s="25" t="s">
        <v>97</v>
      </c>
      <c r="L192" s="9" t="s">
        <v>22</v>
      </c>
      <c r="M192" s="44">
        <v>0.00046909722222222226</v>
      </c>
      <c r="N192" s="44">
        <v>0.0026545138888888885</v>
      </c>
      <c r="O192" s="66">
        <f t="shared" si="10"/>
        <v>0.003123611111111111</v>
      </c>
    </row>
    <row r="193" spans="1:15" ht="15.75">
      <c r="A193" s="29"/>
      <c r="I193" s="4" t="s">
        <v>683</v>
      </c>
      <c r="J193" s="9" t="s">
        <v>99</v>
      </c>
      <c r="K193" s="25" t="s">
        <v>97</v>
      </c>
      <c r="L193" s="9" t="s">
        <v>22</v>
      </c>
      <c r="M193" s="44">
        <v>0.00043449074074074077</v>
      </c>
      <c r="N193" s="44">
        <v>0.00269837962962963</v>
      </c>
      <c r="O193" s="66">
        <f t="shared" si="10"/>
        <v>0.003132870370370371</v>
      </c>
    </row>
    <row r="194" spans="1:15" ht="15.75">
      <c r="A194" s="29"/>
      <c r="I194" s="4" t="s">
        <v>684</v>
      </c>
      <c r="J194" s="9" t="s">
        <v>359</v>
      </c>
      <c r="K194" s="25" t="s">
        <v>97</v>
      </c>
      <c r="L194" s="9" t="s">
        <v>329</v>
      </c>
      <c r="M194" s="44">
        <v>0.0004939814814814815</v>
      </c>
      <c r="N194" s="44">
        <v>0.002689236111111111</v>
      </c>
      <c r="O194" s="66">
        <f t="shared" si="10"/>
        <v>0.0031832175925925925</v>
      </c>
    </row>
    <row r="195" spans="1:15" ht="15.75">
      <c r="A195" s="29"/>
      <c r="I195" s="4" t="s">
        <v>685</v>
      </c>
      <c r="J195" s="9" t="s">
        <v>137</v>
      </c>
      <c r="K195" s="25" t="s">
        <v>97</v>
      </c>
      <c r="L195" s="9" t="s">
        <v>22</v>
      </c>
      <c r="M195" s="44">
        <v>0.0005059027777777778</v>
      </c>
      <c r="N195" s="44">
        <v>0.002720601851851852</v>
      </c>
      <c r="O195" s="66">
        <f t="shared" si="10"/>
        <v>0.00322650462962963</v>
      </c>
    </row>
    <row r="196" spans="1:15" ht="15.75">
      <c r="A196" s="29"/>
      <c r="I196" s="4" t="s">
        <v>686</v>
      </c>
      <c r="J196" s="9" t="s">
        <v>403</v>
      </c>
      <c r="K196" s="25" t="s">
        <v>97</v>
      </c>
      <c r="L196" s="9" t="s">
        <v>329</v>
      </c>
      <c r="M196" s="44">
        <v>0.0005364583333333333</v>
      </c>
      <c r="N196" s="60">
        <v>0.002713773148148148</v>
      </c>
      <c r="O196" s="66">
        <f t="shared" si="10"/>
        <v>0.003250231481481481</v>
      </c>
    </row>
    <row r="197" spans="1:15" ht="15.75">
      <c r="A197" s="45"/>
      <c r="I197" s="4" t="s">
        <v>687</v>
      </c>
      <c r="J197" s="9" t="s">
        <v>129</v>
      </c>
      <c r="K197" s="25" t="s">
        <v>97</v>
      </c>
      <c r="L197" s="9" t="s">
        <v>22</v>
      </c>
      <c r="M197" s="60">
        <v>0.0004935185185185185</v>
      </c>
      <c r="N197" s="44">
        <v>0.0028818287037037037</v>
      </c>
      <c r="O197" s="66">
        <f t="shared" si="10"/>
        <v>0.0033753472222222223</v>
      </c>
    </row>
    <row r="198" spans="1:15" ht="15.75">
      <c r="A198" s="29"/>
      <c r="I198" s="4" t="s">
        <v>688</v>
      </c>
      <c r="J198" s="9" t="s">
        <v>251</v>
      </c>
      <c r="K198" s="25" t="s">
        <v>97</v>
      </c>
      <c r="L198" s="9" t="s">
        <v>143</v>
      </c>
      <c r="M198" s="44">
        <v>0.000548611111111111</v>
      </c>
      <c r="N198" s="44">
        <v>0.0028944444444444443</v>
      </c>
      <c r="O198" s="66">
        <f t="shared" si="10"/>
        <v>0.003443055555555555</v>
      </c>
    </row>
    <row r="199" spans="1:15" ht="15.75">
      <c r="A199" s="29"/>
      <c r="I199" s="4" t="s">
        <v>689</v>
      </c>
      <c r="J199" s="9" t="s">
        <v>169</v>
      </c>
      <c r="K199" s="25" t="s">
        <v>97</v>
      </c>
      <c r="L199" s="9" t="s">
        <v>167</v>
      </c>
      <c r="M199" s="44">
        <v>0.0005663194444444445</v>
      </c>
      <c r="N199" s="44">
        <v>0.00350150462962963</v>
      </c>
      <c r="O199" s="66">
        <f t="shared" si="10"/>
        <v>0.004067824074074074</v>
      </c>
    </row>
    <row r="200" ht="15.75">
      <c r="A200" s="45"/>
    </row>
    <row r="201" spans="1:15" ht="18.75" customHeight="1">
      <c r="A201" s="29"/>
      <c r="I201" s="4" t="s">
        <v>690</v>
      </c>
      <c r="J201" s="26" t="s">
        <v>208</v>
      </c>
      <c r="K201" s="27">
        <v>2007</v>
      </c>
      <c r="L201" s="72" t="s">
        <v>189</v>
      </c>
      <c r="M201" s="42" t="s">
        <v>141</v>
      </c>
      <c r="N201" s="62" t="s">
        <v>141</v>
      </c>
      <c r="O201" s="66">
        <f aca="true" t="shared" si="11" ref="O201:O211">SUM(M201:N201)</f>
        <v>0</v>
      </c>
    </row>
    <row r="202" spans="1:15" ht="15.75">
      <c r="A202" s="29"/>
      <c r="I202" s="4" t="s">
        <v>691</v>
      </c>
      <c r="J202" s="82" t="s">
        <v>165</v>
      </c>
      <c r="K202" s="83" t="s">
        <v>117</v>
      </c>
      <c r="L202" s="85" t="s">
        <v>143</v>
      </c>
      <c r="M202" s="98">
        <v>0.0004525462962962963</v>
      </c>
      <c r="N202" s="101">
        <v>0.0025509259259259257</v>
      </c>
      <c r="O202" s="104">
        <f t="shared" si="11"/>
        <v>0.003003472222222222</v>
      </c>
    </row>
    <row r="203" spans="1:15" ht="15.75">
      <c r="A203" s="45"/>
      <c r="I203" s="4" t="s">
        <v>692</v>
      </c>
      <c r="J203" s="102" t="s">
        <v>168</v>
      </c>
      <c r="K203" s="103" t="s">
        <v>117</v>
      </c>
      <c r="L203" s="82" t="s">
        <v>167</v>
      </c>
      <c r="M203" s="98">
        <v>0.0004425925925925927</v>
      </c>
      <c r="N203" s="101">
        <v>0.002591435185185185</v>
      </c>
      <c r="O203" s="104">
        <f t="shared" si="11"/>
        <v>0.0030340277777777774</v>
      </c>
    </row>
    <row r="204" spans="1:15" ht="15.75">
      <c r="A204" s="29"/>
      <c r="I204" s="4" t="s">
        <v>693</v>
      </c>
      <c r="J204" s="82" t="s">
        <v>409</v>
      </c>
      <c r="K204" s="83" t="s">
        <v>117</v>
      </c>
      <c r="L204" s="85" t="s">
        <v>329</v>
      </c>
      <c r="M204" s="107">
        <v>0.0005053240740740739</v>
      </c>
      <c r="N204" s="101">
        <v>0.00276087962962963</v>
      </c>
      <c r="O204" s="104">
        <f t="shared" si="11"/>
        <v>0.003266203703703704</v>
      </c>
    </row>
    <row r="205" spans="1:15" ht="15.75">
      <c r="A205" s="29"/>
      <c r="I205" s="4" t="s">
        <v>694</v>
      </c>
      <c r="J205" s="9" t="s">
        <v>127</v>
      </c>
      <c r="K205" s="25" t="s">
        <v>117</v>
      </c>
      <c r="L205" s="9" t="s">
        <v>22</v>
      </c>
      <c r="M205" s="42">
        <v>0.0004736111111111111</v>
      </c>
      <c r="N205" s="62">
        <v>0.002827893518518519</v>
      </c>
      <c r="O205" s="66">
        <f t="shared" si="11"/>
        <v>0.0033015046296296304</v>
      </c>
    </row>
    <row r="206" spans="1:15" ht="15.75">
      <c r="A206" s="45"/>
      <c r="I206" s="4" t="s">
        <v>695</v>
      </c>
      <c r="J206" s="9" t="s">
        <v>273</v>
      </c>
      <c r="K206" s="25" t="s">
        <v>117</v>
      </c>
      <c r="L206" s="9" t="s">
        <v>219</v>
      </c>
      <c r="M206" s="42">
        <v>0.0005135416666666666</v>
      </c>
      <c r="N206" s="62">
        <v>0.0028810185185185184</v>
      </c>
      <c r="O206" s="66">
        <f t="shared" si="11"/>
        <v>0.003394560185185185</v>
      </c>
    </row>
    <row r="207" spans="1:15" ht="15.75">
      <c r="A207" s="29"/>
      <c r="I207" s="4" t="s">
        <v>696</v>
      </c>
      <c r="J207" s="9" t="s">
        <v>386</v>
      </c>
      <c r="K207" s="25" t="s">
        <v>117</v>
      </c>
      <c r="L207" s="33" t="s">
        <v>329</v>
      </c>
      <c r="M207" s="42">
        <v>0.0005141203703703704</v>
      </c>
      <c r="N207" s="69">
        <v>0.002945486111111111</v>
      </c>
      <c r="O207" s="66">
        <f t="shared" si="11"/>
        <v>0.0034596064814814815</v>
      </c>
    </row>
    <row r="208" spans="1:15" ht="15.75">
      <c r="A208" s="29"/>
      <c r="I208" s="4" t="s">
        <v>697</v>
      </c>
      <c r="J208" s="9" t="s">
        <v>136</v>
      </c>
      <c r="K208" s="25" t="s">
        <v>117</v>
      </c>
      <c r="L208" s="33" t="s">
        <v>200</v>
      </c>
      <c r="M208" s="42">
        <v>0.0005664351851851851</v>
      </c>
      <c r="N208" s="62">
        <v>0.0029568287037037033</v>
      </c>
      <c r="O208" s="66">
        <f t="shared" si="11"/>
        <v>0.0035232638888888883</v>
      </c>
    </row>
    <row r="209" spans="1:15" ht="15.75">
      <c r="A209" s="29"/>
      <c r="I209" s="4" t="s">
        <v>698</v>
      </c>
      <c r="J209" s="9" t="s">
        <v>406</v>
      </c>
      <c r="K209" s="25" t="s">
        <v>117</v>
      </c>
      <c r="L209" s="33" t="s">
        <v>329</v>
      </c>
      <c r="M209" s="42">
        <v>0.0005707175925925926</v>
      </c>
      <c r="N209" s="62">
        <v>0.0030084490740740744</v>
      </c>
      <c r="O209" s="66">
        <f t="shared" si="11"/>
        <v>0.003579166666666667</v>
      </c>
    </row>
    <row r="210" spans="1:15" ht="15.75">
      <c r="A210" s="29"/>
      <c r="I210" s="4" t="s">
        <v>699</v>
      </c>
      <c r="J210" s="9" t="s">
        <v>274</v>
      </c>
      <c r="K210" s="25" t="s">
        <v>117</v>
      </c>
      <c r="L210" s="33" t="s">
        <v>219</v>
      </c>
      <c r="M210" s="42">
        <v>0.0006145833333333334</v>
      </c>
      <c r="N210" s="62">
        <v>0.002967013888888889</v>
      </c>
      <c r="O210" s="66">
        <f t="shared" si="11"/>
        <v>0.003581597222222222</v>
      </c>
    </row>
    <row r="211" spans="1:15" ht="15.75">
      <c r="A211" s="29"/>
      <c r="I211" s="4" t="s">
        <v>700</v>
      </c>
      <c r="J211" s="9" t="s">
        <v>272</v>
      </c>
      <c r="K211" s="25" t="s">
        <v>117</v>
      </c>
      <c r="L211" s="33" t="s">
        <v>219</v>
      </c>
      <c r="M211" s="42">
        <v>0.000666550925925926</v>
      </c>
      <c r="N211" s="62">
        <v>0.003156597222222222</v>
      </c>
      <c r="O211" s="66">
        <f t="shared" si="11"/>
        <v>0.003823148148148148</v>
      </c>
    </row>
    <row r="212" ht="15.75">
      <c r="A212" s="29"/>
    </row>
    <row r="213" spans="1:15" ht="15" customHeight="1">
      <c r="A213" s="45"/>
      <c r="I213" s="4" t="s">
        <v>701</v>
      </c>
      <c r="J213" s="9" t="s">
        <v>262</v>
      </c>
      <c r="K213" s="25" t="s">
        <v>117</v>
      </c>
      <c r="L213" s="33" t="s">
        <v>22</v>
      </c>
      <c r="M213" s="44" t="s">
        <v>490</v>
      </c>
      <c r="N213" s="44" t="s">
        <v>141</v>
      </c>
      <c r="O213" s="66">
        <f>SUM(M213:N213)</f>
        <v>0</v>
      </c>
    </row>
    <row r="214" spans="1:15" ht="15.75">
      <c r="A214" s="29"/>
      <c r="I214" s="4" t="s">
        <v>702</v>
      </c>
      <c r="J214" s="9" t="s">
        <v>276</v>
      </c>
      <c r="K214" s="25" t="s">
        <v>117</v>
      </c>
      <c r="L214" s="33" t="s">
        <v>219</v>
      </c>
      <c r="M214" s="44" t="s">
        <v>535</v>
      </c>
      <c r="N214" s="44" t="s">
        <v>541</v>
      </c>
      <c r="O214" s="66">
        <f aca="true" t="shared" si="12" ref="O214:O242">SUM(M214:N214)</f>
        <v>0</v>
      </c>
    </row>
    <row r="215" spans="1:15" ht="20.25" customHeight="1">
      <c r="A215" s="29"/>
      <c r="I215" s="4" t="s">
        <v>703</v>
      </c>
      <c r="J215" s="9" t="s">
        <v>322</v>
      </c>
      <c r="K215" s="25" t="s">
        <v>117</v>
      </c>
      <c r="L215" s="72" t="s">
        <v>189</v>
      </c>
      <c r="M215" s="44" t="s">
        <v>141</v>
      </c>
      <c r="N215" s="44" t="s">
        <v>141</v>
      </c>
      <c r="O215" s="66">
        <f t="shared" si="12"/>
        <v>0</v>
      </c>
    </row>
    <row r="216" spans="1:15" ht="19.5" customHeight="1">
      <c r="A216" s="45"/>
      <c r="I216" s="4" t="s">
        <v>704</v>
      </c>
      <c r="J216" s="26" t="s">
        <v>206</v>
      </c>
      <c r="K216" s="27">
        <v>2007</v>
      </c>
      <c r="L216" s="72" t="s">
        <v>189</v>
      </c>
      <c r="M216" s="44">
        <v>0.00043993055555555555</v>
      </c>
      <c r="N216" s="44" t="s">
        <v>141</v>
      </c>
      <c r="O216" s="66">
        <f t="shared" si="12"/>
        <v>0.00043993055555555555</v>
      </c>
    </row>
    <row r="217" spans="1:15" ht="21" customHeight="1">
      <c r="A217" s="29"/>
      <c r="I217" s="4" t="s">
        <v>705</v>
      </c>
      <c r="J217" s="26" t="s">
        <v>207</v>
      </c>
      <c r="K217" s="27">
        <v>2007</v>
      </c>
      <c r="L217" s="72" t="s">
        <v>189</v>
      </c>
      <c r="M217" s="44">
        <v>0.0004615740740740741</v>
      </c>
      <c r="N217" s="44" t="s">
        <v>141</v>
      </c>
      <c r="O217" s="66">
        <f t="shared" si="12"/>
        <v>0.0004615740740740741</v>
      </c>
    </row>
    <row r="218" spans="1:15" ht="21.75" customHeight="1">
      <c r="A218" s="29"/>
      <c r="I218" s="4" t="s">
        <v>706</v>
      </c>
      <c r="J218" s="9" t="s">
        <v>275</v>
      </c>
      <c r="K218" s="25" t="s">
        <v>117</v>
      </c>
      <c r="L218" s="9" t="s">
        <v>219</v>
      </c>
      <c r="M218" s="44">
        <v>0.00046423611111111107</v>
      </c>
      <c r="N218" s="44" t="s">
        <v>141</v>
      </c>
      <c r="O218" s="66">
        <f t="shared" si="12"/>
        <v>0.00046423611111111107</v>
      </c>
    </row>
    <row r="219" spans="1:15" ht="18" customHeight="1">
      <c r="A219" s="29"/>
      <c r="I219" s="4" t="s">
        <v>707</v>
      </c>
      <c r="J219" s="9" t="s">
        <v>124</v>
      </c>
      <c r="K219" s="25" t="s">
        <v>117</v>
      </c>
      <c r="L219" s="9" t="s">
        <v>22</v>
      </c>
      <c r="M219" s="44">
        <v>0.00046550925925925926</v>
      </c>
      <c r="N219" s="44" t="s">
        <v>542</v>
      </c>
      <c r="O219" s="66">
        <f t="shared" si="12"/>
        <v>0.00046550925925925926</v>
      </c>
    </row>
    <row r="220" spans="1:15" ht="20.25" customHeight="1">
      <c r="A220" s="29"/>
      <c r="I220" s="4" t="s">
        <v>708</v>
      </c>
      <c r="J220" s="26" t="s">
        <v>209</v>
      </c>
      <c r="K220" s="27">
        <v>2007</v>
      </c>
      <c r="L220" s="72" t="s">
        <v>189</v>
      </c>
      <c r="M220" s="44">
        <v>0.000508449074074074</v>
      </c>
      <c r="N220" s="60" t="s">
        <v>141</v>
      </c>
      <c r="O220" s="66">
        <f t="shared" si="12"/>
        <v>0.000508449074074074</v>
      </c>
    </row>
    <row r="221" spans="1:15" ht="18" customHeight="1">
      <c r="A221" s="45"/>
      <c r="I221" s="4" t="s">
        <v>709</v>
      </c>
      <c r="J221" s="9" t="s">
        <v>321</v>
      </c>
      <c r="K221" s="25" t="s">
        <v>117</v>
      </c>
      <c r="L221" s="72" t="s">
        <v>189</v>
      </c>
      <c r="M221" s="44">
        <v>0.0005166666666666667</v>
      </c>
      <c r="N221" s="44" t="s">
        <v>141</v>
      </c>
      <c r="O221" s="66">
        <f t="shared" si="12"/>
        <v>0.0005166666666666667</v>
      </c>
    </row>
    <row r="222" spans="1:15" ht="18.75" customHeight="1">
      <c r="A222" s="29"/>
      <c r="I222" s="4" t="s">
        <v>710</v>
      </c>
      <c r="J222" s="9" t="s">
        <v>324</v>
      </c>
      <c r="K222" s="25" t="s">
        <v>117</v>
      </c>
      <c r="L222" s="72" t="s">
        <v>189</v>
      </c>
      <c r="M222" s="44">
        <v>0.0005197916666666666</v>
      </c>
      <c r="N222" s="44" t="s">
        <v>141</v>
      </c>
      <c r="O222" s="66">
        <f t="shared" si="12"/>
        <v>0.0005197916666666666</v>
      </c>
    </row>
    <row r="223" spans="1:15" ht="16.5" customHeight="1">
      <c r="A223" s="29"/>
      <c r="I223" s="4" t="s">
        <v>711</v>
      </c>
      <c r="J223" s="9" t="s">
        <v>263</v>
      </c>
      <c r="K223" s="25" t="s">
        <v>117</v>
      </c>
      <c r="L223" s="33" t="s">
        <v>22</v>
      </c>
      <c r="M223" s="44">
        <v>0.0008707175925925926</v>
      </c>
      <c r="N223" s="44" t="s">
        <v>141</v>
      </c>
      <c r="O223" s="66">
        <f t="shared" si="12"/>
        <v>0.0008707175925925926</v>
      </c>
    </row>
    <row r="224" spans="1:15" ht="15.75">
      <c r="A224" s="45"/>
      <c r="I224" s="4" t="s">
        <v>712</v>
      </c>
      <c r="J224" s="82" t="s">
        <v>101</v>
      </c>
      <c r="K224" s="83" t="s">
        <v>117</v>
      </c>
      <c r="L224" s="85" t="s">
        <v>22</v>
      </c>
      <c r="M224" s="91">
        <v>0.00040219907407407413</v>
      </c>
      <c r="N224" s="91">
        <v>0.0022255787037037036</v>
      </c>
      <c r="O224" s="104">
        <f t="shared" si="12"/>
        <v>0.0026277777777777775</v>
      </c>
    </row>
    <row r="225" spans="1:15" ht="15.75">
      <c r="A225" s="29"/>
      <c r="I225" s="4" t="s">
        <v>713</v>
      </c>
      <c r="J225" s="90" t="s">
        <v>142</v>
      </c>
      <c r="K225" s="83" t="s">
        <v>117</v>
      </c>
      <c r="L225" s="85" t="s">
        <v>22</v>
      </c>
      <c r="M225" s="91" t="s">
        <v>543</v>
      </c>
      <c r="N225" s="91">
        <v>0.0028844907407407413</v>
      </c>
      <c r="O225" s="104">
        <f t="shared" si="12"/>
        <v>0.0028844907407407413</v>
      </c>
    </row>
    <row r="226" spans="1:15" ht="15.75">
      <c r="A226" s="29"/>
      <c r="I226" s="4" t="s">
        <v>714</v>
      </c>
      <c r="J226" s="82" t="s">
        <v>177</v>
      </c>
      <c r="K226" s="83" t="s">
        <v>117</v>
      </c>
      <c r="L226" s="85" t="s">
        <v>143</v>
      </c>
      <c r="M226" s="91">
        <v>0.00043773148148148143</v>
      </c>
      <c r="N226" s="91">
        <v>0.0024644675925925928</v>
      </c>
      <c r="O226" s="104">
        <f t="shared" si="12"/>
        <v>0.0029021990740740744</v>
      </c>
    </row>
    <row r="227" spans="1:15" ht="15.75">
      <c r="A227" s="45"/>
      <c r="I227" s="4" t="s">
        <v>715</v>
      </c>
      <c r="J227" s="9" t="s">
        <v>160</v>
      </c>
      <c r="K227" s="25" t="s">
        <v>117</v>
      </c>
      <c r="L227" s="33" t="s">
        <v>143</v>
      </c>
      <c r="M227" s="44">
        <v>0.0004515046296296296</v>
      </c>
      <c r="N227" s="44">
        <v>0.0024629629629629632</v>
      </c>
      <c r="O227" s="66">
        <f t="shared" si="12"/>
        <v>0.0029144675925925926</v>
      </c>
    </row>
    <row r="228" spans="1:15" ht="15.75">
      <c r="A228" s="29"/>
      <c r="I228" s="4" t="s">
        <v>716</v>
      </c>
      <c r="J228" s="9" t="s">
        <v>120</v>
      </c>
      <c r="K228" s="25" t="s">
        <v>117</v>
      </c>
      <c r="L228" s="9" t="s">
        <v>22</v>
      </c>
      <c r="M228" s="44">
        <v>0.00043611111111111113</v>
      </c>
      <c r="N228" s="44">
        <v>0.0024833333333333335</v>
      </c>
      <c r="O228" s="66">
        <f t="shared" si="12"/>
        <v>0.0029194444444444446</v>
      </c>
    </row>
    <row r="229" spans="1:15" ht="15.75">
      <c r="A229" s="29"/>
      <c r="I229" s="4" t="s">
        <v>717</v>
      </c>
      <c r="J229" s="9" t="s">
        <v>383</v>
      </c>
      <c r="K229" s="25" t="s">
        <v>117</v>
      </c>
      <c r="L229" s="9" t="s">
        <v>329</v>
      </c>
      <c r="M229" s="44">
        <v>0.0004545138888888889</v>
      </c>
      <c r="N229" s="44">
        <v>0.0025059027777777775</v>
      </c>
      <c r="O229" s="66">
        <f t="shared" si="12"/>
        <v>0.0029604166666666663</v>
      </c>
    </row>
    <row r="230" spans="1:15" ht="15.75">
      <c r="A230" s="45"/>
      <c r="I230" s="4" t="s">
        <v>718</v>
      </c>
      <c r="J230" s="9" t="s">
        <v>178</v>
      </c>
      <c r="K230" s="25" t="s">
        <v>117</v>
      </c>
      <c r="L230" s="33" t="s">
        <v>143</v>
      </c>
      <c r="M230" s="44">
        <v>0.00045763888888888894</v>
      </c>
      <c r="N230" s="44">
        <v>0.002512615740740741</v>
      </c>
      <c r="O230" s="66">
        <f t="shared" si="12"/>
        <v>0.00297025462962963</v>
      </c>
    </row>
    <row r="231" spans="1:15" ht="15.75">
      <c r="A231" s="29"/>
      <c r="I231" s="4" t="s">
        <v>719</v>
      </c>
      <c r="J231" s="9" t="s">
        <v>384</v>
      </c>
      <c r="K231" s="25" t="s">
        <v>117</v>
      </c>
      <c r="L231" s="33" t="s">
        <v>329</v>
      </c>
      <c r="M231" s="44">
        <v>0.00041840277777777774</v>
      </c>
      <c r="N231" s="44">
        <v>0.0026122685185185185</v>
      </c>
      <c r="O231" s="66">
        <f t="shared" si="12"/>
        <v>0.003030671296296296</v>
      </c>
    </row>
    <row r="232" spans="1:15" ht="15.75">
      <c r="A232" s="29"/>
      <c r="I232" s="4" t="s">
        <v>720</v>
      </c>
      <c r="J232" s="9" t="s">
        <v>122</v>
      </c>
      <c r="K232" s="25" t="s">
        <v>117</v>
      </c>
      <c r="L232" s="33" t="s">
        <v>22</v>
      </c>
      <c r="M232" s="44">
        <v>0.0004809027777777778</v>
      </c>
      <c r="N232" s="44">
        <v>0.0026194444444444446</v>
      </c>
      <c r="O232" s="66">
        <f t="shared" si="12"/>
        <v>0.0031003472222222222</v>
      </c>
    </row>
    <row r="233" spans="1:15" ht="15.75">
      <c r="A233" s="45"/>
      <c r="I233" s="4" t="s">
        <v>721</v>
      </c>
      <c r="J233" s="9" t="s">
        <v>118</v>
      </c>
      <c r="K233" s="25" t="s">
        <v>117</v>
      </c>
      <c r="L233" s="33" t="s">
        <v>22</v>
      </c>
      <c r="M233" s="44">
        <v>0.00046921296296296294</v>
      </c>
      <c r="N233" s="44">
        <v>0.00265</v>
      </c>
      <c r="O233" s="66">
        <f t="shared" si="12"/>
        <v>0.003119212962962963</v>
      </c>
    </row>
    <row r="234" spans="1:15" ht="15.75">
      <c r="A234" s="29"/>
      <c r="I234" s="4" t="s">
        <v>722</v>
      </c>
      <c r="J234" s="9" t="s">
        <v>385</v>
      </c>
      <c r="K234" s="25" t="s">
        <v>117</v>
      </c>
      <c r="L234" s="33" t="s">
        <v>329</v>
      </c>
      <c r="M234" s="44">
        <v>0.00048379629629629624</v>
      </c>
      <c r="N234" s="44">
        <v>0.0026945601851851853</v>
      </c>
      <c r="O234" s="66">
        <f t="shared" si="12"/>
        <v>0.0031783564814814817</v>
      </c>
    </row>
    <row r="235" spans="1:15" ht="15.75">
      <c r="A235" s="29"/>
      <c r="I235" s="4" t="s">
        <v>723</v>
      </c>
      <c r="J235" s="9" t="s">
        <v>252</v>
      </c>
      <c r="K235" s="25" t="s">
        <v>117</v>
      </c>
      <c r="L235" s="33" t="s">
        <v>143</v>
      </c>
      <c r="M235" s="44">
        <v>0.0005061342592592592</v>
      </c>
      <c r="N235" s="44">
        <v>0.002730208333333333</v>
      </c>
      <c r="O235" s="66">
        <f t="shared" si="12"/>
        <v>0.0032363425925925923</v>
      </c>
    </row>
    <row r="236" spans="1:15" ht="15.75">
      <c r="A236" s="45"/>
      <c r="I236" s="4" t="s">
        <v>724</v>
      </c>
      <c r="J236" s="9" t="s">
        <v>128</v>
      </c>
      <c r="K236" s="25" t="s">
        <v>117</v>
      </c>
      <c r="L236" s="33" t="s">
        <v>22</v>
      </c>
      <c r="M236" s="44" t="s">
        <v>538</v>
      </c>
      <c r="N236" s="44">
        <v>0.003239236111111111</v>
      </c>
      <c r="O236" s="66">
        <f t="shared" si="12"/>
        <v>0.003239236111111111</v>
      </c>
    </row>
    <row r="237" spans="1:15" ht="15.75">
      <c r="A237" s="29"/>
      <c r="I237" s="4" t="s">
        <v>725</v>
      </c>
      <c r="J237" s="9" t="s">
        <v>154</v>
      </c>
      <c r="K237" s="25" t="s">
        <v>117</v>
      </c>
      <c r="L237" s="33" t="s">
        <v>22</v>
      </c>
      <c r="M237" s="44">
        <v>0.0004787037037037037</v>
      </c>
      <c r="N237" s="44">
        <v>0.002799768518518518</v>
      </c>
      <c r="O237" s="66">
        <f t="shared" si="12"/>
        <v>0.0032784722222222217</v>
      </c>
    </row>
    <row r="238" spans="1:15" ht="15.75">
      <c r="A238" s="29"/>
      <c r="I238" s="4" t="s">
        <v>726</v>
      </c>
      <c r="J238" s="9" t="s">
        <v>408</v>
      </c>
      <c r="K238" s="25" t="s">
        <v>117</v>
      </c>
      <c r="L238" s="9" t="s">
        <v>329</v>
      </c>
      <c r="M238" s="60">
        <v>0.0004840277777777777</v>
      </c>
      <c r="N238" s="44">
        <v>0.002796064814814815</v>
      </c>
      <c r="O238" s="66">
        <f t="shared" si="12"/>
        <v>0.0032800925925925927</v>
      </c>
    </row>
    <row r="239" spans="1:15" ht="15.75">
      <c r="A239" s="29"/>
      <c r="I239" s="4" t="s">
        <v>727</v>
      </c>
      <c r="J239" s="9" t="s">
        <v>125</v>
      </c>
      <c r="K239" s="25" t="s">
        <v>117</v>
      </c>
      <c r="L239" s="9" t="s">
        <v>22</v>
      </c>
      <c r="M239" s="44">
        <v>0.0004761574074074074</v>
      </c>
      <c r="N239" s="44">
        <v>0.002831712962962963</v>
      </c>
      <c r="O239" s="66">
        <f t="shared" si="12"/>
        <v>0.0033078703703703703</v>
      </c>
    </row>
    <row r="240" spans="1:15" ht="15.75">
      <c r="A240" s="29"/>
      <c r="I240" s="4" t="s">
        <v>728</v>
      </c>
      <c r="J240" s="9" t="s">
        <v>126</v>
      </c>
      <c r="K240" s="25" t="s">
        <v>117</v>
      </c>
      <c r="L240" s="33" t="s">
        <v>22</v>
      </c>
      <c r="M240" s="70">
        <v>0.0004878472222222222</v>
      </c>
      <c r="N240" s="44">
        <v>0.002877546296296296</v>
      </c>
      <c r="O240" s="66">
        <f t="shared" si="12"/>
        <v>0.0033653935185185184</v>
      </c>
    </row>
    <row r="241" spans="1:15" ht="15.75">
      <c r="A241" s="45"/>
      <c r="I241" s="4" t="s">
        <v>729</v>
      </c>
      <c r="J241" s="9" t="s">
        <v>407</v>
      </c>
      <c r="K241" s="25" t="s">
        <v>117</v>
      </c>
      <c r="L241" s="33" t="s">
        <v>329</v>
      </c>
      <c r="M241" s="70">
        <v>0.0004885416666666667</v>
      </c>
      <c r="N241" s="44">
        <v>0.0028841435185185185</v>
      </c>
      <c r="O241" s="66">
        <f t="shared" si="12"/>
        <v>0.003372685185185185</v>
      </c>
    </row>
    <row r="242" spans="1:15" ht="15.75">
      <c r="A242" s="29"/>
      <c r="I242" s="4" t="s">
        <v>730</v>
      </c>
      <c r="J242" s="9" t="s">
        <v>148</v>
      </c>
      <c r="K242" s="25" t="s">
        <v>117</v>
      </c>
      <c r="L242" s="33" t="s">
        <v>22</v>
      </c>
      <c r="M242" s="70">
        <v>0.0005202546296296297</v>
      </c>
      <c r="N242" s="44">
        <v>0.0030875</v>
      </c>
      <c r="O242" s="66">
        <f t="shared" si="12"/>
        <v>0.0036077546296296296</v>
      </c>
    </row>
    <row r="243" ht="15.75">
      <c r="A243" s="29"/>
    </row>
    <row r="244" ht="15.75">
      <c r="A244" s="45"/>
    </row>
    <row r="245" ht="15.75">
      <c r="A245" s="29"/>
    </row>
    <row r="246" ht="15.75">
      <c r="A246" s="29"/>
    </row>
    <row r="247" ht="15.75">
      <c r="A247" s="45"/>
    </row>
    <row r="248" ht="15.75">
      <c r="A248" s="29"/>
    </row>
    <row r="249" ht="15.75">
      <c r="A249" s="29"/>
    </row>
    <row r="250" ht="15.75">
      <c r="A250" s="45"/>
    </row>
    <row r="251" ht="15.75">
      <c r="A251" s="29"/>
    </row>
    <row r="252" ht="15.75">
      <c r="A252" s="29"/>
    </row>
    <row r="253" ht="15.75">
      <c r="A253" s="29"/>
    </row>
    <row r="254" ht="15.75">
      <c r="A254" s="29"/>
    </row>
    <row r="255" ht="15.75">
      <c r="A255" s="29"/>
    </row>
    <row r="256" ht="15.75">
      <c r="A256" s="29"/>
    </row>
    <row r="257" ht="15.75">
      <c r="A257" s="45"/>
    </row>
    <row r="258" ht="15.75">
      <c r="A258" s="29"/>
    </row>
    <row r="259" ht="15.75">
      <c r="A259" s="29"/>
    </row>
    <row r="260" ht="15.75">
      <c r="A260" s="45"/>
    </row>
    <row r="261" ht="15.75">
      <c r="A261" s="29"/>
    </row>
    <row r="262" ht="15.75">
      <c r="A262" s="29"/>
    </row>
    <row r="263" ht="15.75">
      <c r="A263" s="29"/>
    </row>
    <row r="264" ht="15.75">
      <c r="A264" s="29"/>
    </row>
    <row r="265" ht="15.75">
      <c r="A265" s="45"/>
    </row>
    <row r="266" ht="15.75">
      <c r="A266" s="29"/>
    </row>
    <row r="267" ht="15.75">
      <c r="A267" s="29"/>
    </row>
    <row r="268" ht="15.75">
      <c r="A268" s="45"/>
    </row>
    <row r="269" ht="15.75">
      <c r="A269" s="29"/>
    </row>
    <row r="270" ht="15.75">
      <c r="A270" s="29"/>
    </row>
    <row r="271" ht="15.75">
      <c r="A271" s="45"/>
    </row>
    <row r="272" ht="15.75">
      <c r="A272" s="29"/>
    </row>
    <row r="273" ht="15.75">
      <c r="A273" s="29"/>
    </row>
    <row r="274" ht="15.75">
      <c r="A274" s="45"/>
    </row>
    <row r="275" ht="15.75">
      <c r="A275" s="29"/>
    </row>
    <row r="276" ht="15.75">
      <c r="A276" s="29"/>
    </row>
    <row r="277" ht="15.75">
      <c r="A277" s="29"/>
    </row>
    <row r="278" ht="15.75">
      <c r="A278" s="29"/>
    </row>
    <row r="279" ht="15.75">
      <c r="A279" s="29"/>
    </row>
    <row r="280" ht="15.75">
      <c r="A280" s="29"/>
    </row>
    <row r="281" ht="15.75">
      <c r="A281" s="45"/>
    </row>
    <row r="282" ht="15.75">
      <c r="A282" s="29"/>
    </row>
    <row r="283" ht="15.75">
      <c r="A283" s="29"/>
    </row>
    <row r="284" ht="15.75">
      <c r="A284" s="45"/>
    </row>
    <row r="285" ht="15.75">
      <c r="A285" s="29"/>
    </row>
    <row r="286" ht="15.75">
      <c r="A286" s="29"/>
    </row>
    <row r="287" ht="15.75">
      <c r="A287" s="29"/>
    </row>
    <row r="288" ht="15.75">
      <c r="A288" s="29"/>
    </row>
    <row r="289" ht="15.75">
      <c r="A289" s="45"/>
    </row>
    <row r="290" ht="15.75">
      <c r="A290" s="29"/>
    </row>
    <row r="291" ht="15.75">
      <c r="A291" s="29"/>
    </row>
    <row r="292" ht="15.75">
      <c r="A292" s="29"/>
    </row>
    <row r="293" ht="15.75">
      <c r="A293" s="45"/>
    </row>
    <row r="294" ht="15.75">
      <c r="A294" s="29"/>
    </row>
    <row r="295" ht="15.75">
      <c r="A295" s="29"/>
    </row>
    <row r="296" ht="15.75">
      <c r="A296" s="45"/>
    </row>
    <row r="297" ht="15.75">
      <c r="A297" s="29"/>
    </row>
    <row r="298" ht="15.75">
      <c r="A298" s="29"/>
    </row>
    <row r="299" ht="15.75">
      <c r="A299" s="29"/>
    </row>
    <row r="300" ht="15.75">
      <c r="A300" s="29"/>
    </row>
    <row r="301" ht="15.75">
      <c r="A301" s="45"/>
    </row>
    <row r="302" ht="15.75">
      <c r="A302" s="29"/>
    </row>
    <row r="303" ht="15.75">
      <c r="A303" s="29"/>
    </row>
    <row r="304" ht="15.75">
      <c r="A304" s="45"/>
    </row>
    <row r="305" ht="15.75">
      <c r="A305" s="29"/>
    </row>
    <row r="306" ht="15.75">
      <c r="A306" s="29"/>
    </row>
    <row r="307" ht="15.75">
      <c r="A307" s="29"/>
    </row>
    <row r="308" ht="15.75">
      <c r="A308" s="29"/>
    </row>
    <row r="309" ht="15.75">
      <c r="A309" s="45"/>
    </row>
    <row r="310" ht="15.75">
      <c r="A310" s="29"/>
    </row>
    <row r="311" ht="15.75">
      <c r="A311" s="29"/>
    </row>
    <row r="312" ht="15.75">
      <c r="A312" s="45"/>
    </row>
    <row r="313" ht="15.75">
      <c r="A313" s="29"/>
    </row>
    <row r="314" ht="15.75">
      <c r="A314" s="29"/>
    </row>
    <row r="315" ht="15.75">
      <c r="A315" s="29"/>
    </row>
    <row r="316" ht="15.75">
      <c r="A316" s="29"/>
    </row>
    <row r="317" ht="15.75">
      <c r="A317" s="45"/>
    </row>
    <row r="318" ht="15.75">
      <c r="A318" s="29"/>
    </row>
    <row r="319" ht="15.75" customHeight="1">
      <c r="A319" s="29"/>
    </row>
    <row r="320" ht="15.75">
      <c r="A320" s="29"/>
    </row>
    <row r="321" ht="15.75">
      <c r="A321" s="45"/>
    </row>
    <row r="322" ht="15.75">
      <c r="A322" s="29"/>
    </row>
    <row r="323" ht="15.75">
      <c r="A323" s="29"/>
    </row>
    <row r="324" ht="15.75">
      <c r="A324" s="45"/>
    </row>
    <row r="325" ht="15.75">
      <c r="A325" s="29"/>
    </row>
    <row r="326" ht="15.75">
      <c r="A326" s="29"/>
    </row>
    <row r="327" ht="15.75">
      <c r="A327" s="29"/>
    </row>
    <row r="328" ht="15.75">
      <c r="A328" s="29"/>
    </row>
    <row r="329" ht="15.75">
      <c r="A329" s="45"/>
    </row>
    <row r="330" ht="15.75">
      <c r="A330" s="29"/>
    </row>
    <row r="331" ht="15.75">
      <c r="A331" s="29"/>
    </row>
    <row r="332" ht="15.75">
      <c r="A332" s="45"/>
    </row>
    <row r="333" ht="15.75">
      <c r="A333" s="29"/>
    </row>
    <row r="334" ht="15.75">
      <c r="A334" s="29"/>
    </row>
    <row r="335" ht="15.75">
      <c r="A335" s="29"/>
    </row>
    <row r="336" ht="15.75">
      <c r="A336" s="45"/>
    </row>
    <row r="337" ht="15.75">
      <c r="A337" s="29"/>
    </row>
    <row r="338" ht="15.75">
      <c r="A338" s="29"/>
    </row>
    <row r="339" ht="15.75">
      <c r="A339" s="45"/>
    </row>
    <row r="340" ht="15.75">
      <c r="A340" s="29"/>
    </row>
    <row r="341" ht="15.75">
      <c r="A341" s="29"/>
    </row>
    <row r="342" ht="15.75">
      <c r="A342" s="29"/>
    </row>
    <row r="343" ht="15.75">
      <c r="A343" s="29"/>
    </row>
    <row r="344" ht="15.75">
      <c r="A344" s="45"/>
    </row>
    <row r="345" ht="15.75">
      <c r="A345" s="29"/>
    </row>
    <row r="346" ht="15.75">
      <c r="A346" s="29"/>
    </row>
    <row r="347" ht="15.75">
      <c r="A347" s="45"/>
    </row>
    <row r="348" ht="15.75">
      <c r="A348" s="29"/>
    </row>
    <row r="349" ht="15.75">
      <c r="A349" s="29"/>
    </row>
    <row r="350" ht="15.75">
      <c r="A350" s="45"/>
    </row>
    <row r="351" ht="15.75">
      <c r="A351" s="29"/>
    </row>
    <row r="352" ht="15.75">
      <c r="A352" s="29"/>
    </row>
    <row r="353" ht="15.75">
      <c r="A353" s="45"/>
    </row>
    <row r="354" ht="15.75">
      <c r="A354" s="29"/>
    </row>
    <row r="355" ht="15.75">
      <c r="A355" s="29"/>
    </row>
    <row r="356" ht="15.75">
      <c r="A356" s="29"/>
    </row>
    <row r="357" ht="15.75">
      <c r="A357" s="29"/>
    </row>
    <row r="358" ht="15.75">
      <c r="A358" s="29"/>
    </row>
    <row r="359" ht="15.75">
      <c r="A359" s="45"/>
    </row>
    <row r="360" ht="15.75">
      <c r="A360" s="29"/>
    </row>
    <row r="361" ht="15.75">
      <c r="A361" s="29"/>
    </row>
    <row r="362" ht="15.75">
      <c r="A362" s="45"/>
    </row>
    <row r="363" ht="15.75">
      <c r="A363" s="29"/>
    </row>
    <row r="364" ht="15.75">
      <c r="A364" s="29"/>
    </row>
    <row r="365" ht="15.75">
      <c r="A365" s="29"/>
    </row>
    <row r="366" ht="15.75">
      <c r="A366" s="29"/>
    </row>
    <row r="367" ht="15.75">
      <c r="A367" s="45"/>
    </row>
    <row r="368" ht="15.75">
      <c r="A368" s="29"/>
    </row>
    <row r="369" ht="15.75">
      <c r="A369" s="29"/>
    </row>
    <row r="370" ht="15.75">
      <c r="A370" s="29"/>
    </row>
    <row r="371" ht="15.75">
      <c r="A371" s="29"/>
    </row>
    <row r="372" ht="15.75">
      <c r="A372" s="45"/>
    </row>
    <row r="373" ht="15.75">
      <c r="A373" s="29"/>
    </row>
    <row r="374" ht="15.75">
      <c r="A374" s="29"/>
    </row>
    <row r="375" ht="15.75">
      <c r="A375" s="45"/>
    </row>
    <row r="376" ht="15.75">
      <c r="A376" s="29"/>
    </row>
    <row r="377" ht="15.75">
      <c r="A377" s="29"/>
    </row>
    <row r="378" ht="15.75">
      <c r="A378" s="29"/>
    </row>
    <row r="379" ht="15.75">
      <c r="A379" s="29"/>
    </row>
    <row r="380" ht="15.75">
      <c r="A380" s="45"/>
    </row>
    <row r="381" ht="15.75">
      <c r="A381" s="29"/>
    </row>
    <row r="382" ht="15.75">
      <c r="A382" s="29"/>
    </row>
    <row r="383" ht="15.75">
      <c r="A383" s="45"/>
    </row>
    <row r="384" ht="15.75">
      <c r="A384" s="29"/>
    </row>
    <row r="385" ht="15.75">
      <c r="A385" s="29"/>
    </row>
    <row r="386" ht="15.75">
      <c r="A386" s="45"/>
    </row>
    <row r="387" ht="15.75">
      <c r="A387" s="29"/>
    </row>
    <row r="388" ht="15.75">
      <c r="A388" s="29"/>
    </row>
    <row r="389" ht="15.75">
      <c r="A389" s="45"/>
    </row>
    <row r="390" ht="15.75">
      <c r="A390" s="29"/>
    </row>
    <row r="391" ht="15.75">
      <c r="A391" s="29"/>
    </row>
    <row r="392" ht="15.75">
      <c r="A392" s="45"/>
    </row>
    <row r="393" ht="15.75">
      <c r="A393" s="29"/>
    </row>
    <row r="394" ht="15.75">
      <c r="A394" s="29"/>
    </row>
    <row r="395" ht="15.75">
      <c r="A395" s="45"/>
    </row>
    <row r="396" ht="15.75">
      <c r="A396" s="29"/>
    </row>
    <row r="397" ht="15.75">
      <c r="A397" s="29"/>
    </row>
    <row r="398" ht="15.75">
      <c r="A398" s="29"/>
    </row>
    <row r="399" ht="15.75">
      <c r="A399" s="29"/>
    </row>
    <row r="400" ht="15.75">
      <c r="A400" s="45"/>
    </row>
    <row r="401" ht="15.75">
      <c r="A401" s="29"/>
    </row>
    <row r="402" ht="15.75">
      <c r="A402" s="29"/>
    </row>
    <row r="403" ht="15.75">
      <c r="A403" s="45"/>
    </row>
    <row r="404" ht="15.75">
      <c r="A404" s="29"/>
    </row>
    <row r="405" ht="15.75">
      <c r="A405" s="29"/>
    </row>
    <row r="406" ht="15.75">
      <c r="A406" s="29"/>
    </row>
    <row r="407" ht="15.75">
      <c r="A407" s="45"/>
    </row>
    <row r="408" spans="1:4" ht="15.75">
      <c r="A408" s="36"/>
      <c r="B408" s="17"/>
      <c r="C408" s="40"/>
      <c r="D408" s="10"/>
    </row>
    <row r="409" spans="1:4" ht="15.75">
      <c r="A409" s="36"/>
      <c r="B409" s="10"/>
      <c r="C409" s="15"/>
      <c r="D409" s="10"/>
    </row>
    <row r="410" spans="1:4" ht="15.75">
      <c r="A410" s="36"/>
      <c r="B410" s="11"/>
      <c r="C410" s="12"/>
      <c r="D410" s="13"/>
    </row>
    <row r="411" spans="1:4" ht="15.75">
      <c r="A411" s="36"/>
      <c r="B411" s="10"/>
      <c r="C411" s="15"/>
      <c r="D411" s="10"/>
    </row>
    <row r="412" spans="1:4" ht="15.75">
      <c r="A412" s="36"/>
      <c r="B412" s="10"/>
      <c r="C412" s="15"/>
      <c r="D412" s="10"/>
    </row>
    <row r="413" spans="1:4" ht="15.75">
      <c r="A413" s="36"/>
      <c r="B413" s="10"/>
      <c r="C413" s="15"/>
      <c r="D413" s="10"/>
    </row>
    <row r="414" spans="1:4" ht="15.75">
      <c r="A414" s="36"/>
      <c r="B414" s="10"/>
      <c r="C414" s="15"/>
      <c r="D414" s="10"/>
    </row>
    <row r="415" spans="1:4" ht="15.75">
      <c r="A415" s="39"/>
      <c r="B415" s="2"/>
      <c r="C415" s="16"/>
      <c r="D415" s="2"/>
    </row>
    <row r="416" spans="1:4" ht="15.75">
      <c r="A416" s="36"/>
      <c r="B416" s="18"/>
      <c r="C416" s="19"/>
      <c r="D416" s="22"/>
    </row>
    <row r="417" spans="1:4" ht="15.75">
      <c r="A417" s="36"/>
      <c r="B417" s="1"/>
      <c r="C417" s="16"/>
      <c r="D417" s="2"/>
    </row>
    <row r="418" spans="1:4" ht="15.75">
      <c r="A418" s="36"/>
      <c r="B418" s="18"/>
      <c r="C418" s="19"/>
      <c r="D418" s="22"/>
    </row>
    <row r="419" spans="1:4" ht="15.75">
      <c r="A419" s="36"/>
      <c r="B419" s="18"/>
      <c r="C419" s="19"/>
      <c r="D419" s="22"/>
    </row>
    <row r="420" spans="1:4" ht="15.75">
      <c r="A420" s="36"/>
      <c r="B420" s="18"/>
      <c r="C420" s="19"/>
      <c r="D420" s="22"/>
    </row>
    <row r="421" spans="1:4" ht="15.75">
      <c r="A421" s="36"/>
      <c r="B421" s="18"/>
      <c r="C421" s="19"/>
      <c r="D421" s="22"/>
    </row>
    <row r="422" spans="1:4" ht="15.75">
      <c r="A422" s="36"/>
      <c r="B422" s="1"/>
      <c r="C422" s="16"/>
      <c r="D422" s="2"/>
    </row>
    <row r="423" spans="1:4" ht="15.75">
      <c r="A423" s="36"/>
      <c r="B423" s="18"/>
      <c r="C423" s="19"/>
      <c r="D423" s="22"/>
    </row>
    <row r="424" spans="1:4" ht="15.75">
      <c r="A424" s="36"/>
      <c r="B424" s="2"/>
      <c r="C424" s="16"/>
      <c r="D424" s="2"/>
    </row>
    <row r="425" spans="1:4" ht="15.75">
      <c r="A425" s="36"/>
      <c r="B425" s="18"/>
      <c r="C425" s="19"/>
      <c r="D425" s="22"/>
    </row>
    <row r="426" spans="1:4" ht="15.75">
      <c r="A426" s="36"/>
      <c r="B426" s="2"/>
      <c r="C426" s="16"/>
      <c r="D426" s="2"/>
    </row>
    <row r="427" spans="1:4" ht="15.75">
      <c r="A427" s="36"/>
      <c r="B427" s="2"/>
      <c r="C427" s="16"/>
      <c r="D427" s="2"/>
    </row>
    <row r="428" spans="1:4" ht="15.75">
      <c r="A428" s="36"/>
      <c r="B428" s="1"/>
      <c r="C428" s="16"/>
      <c r="D428" s="2"/>
    </row>
    <row r="429" spans="1:4" ht="15.75">
      <c r="A429" s="36"/>
      <c r="B429" s="18"/>
      <c r="C429" s="19"/>
      <c r="D429" s="22"/>
    </row>
    <row r="430" spans="1:4" ht="15.75">
      <c r="A430" s="36"/>
      <c r="B430" s="1"/>
      <c r="C430" s="16"/>
      <c r="D430" s="2"/>
    </row>
    <row r="431" spans="1:4" ht="15.75">
      <c r="A431" s="36"/>
      <c r="B431" s="18"/>
      <c r="C431" s="19"/>
      <c r="D431" s="22"/>
    </row>
    <row r="432" spans="1:4" ht="15.75">
      <c r="A432" s="36"/>
      <c r="B432" s="2"/>
      <c r="C432" s="16"/>
      <c r="D432" s="2"/>
    </row>
    <row r="433" spans="1:4" ht="15.75">
      <c r="A433" s="36"/>
      <c r="B433" s="1"/>
      <c r="C433" s="16"/>
      <c r="D433" s="2"/>
    </row>
    <row r="434" spans="1:4" ht="15.75">
      <c r="A434" s="36"/>
      <c r="B434" s="18"/>
      <c r="C434" s="19"/>
      <c r="D434" s="22"/>
    </row>
    <row r="435" spans="1:4" ht="15.75">
      <c r="A435" s="36"/>
      <c r="B435" s="18"/>
      <c r="C435" s="19"/>
      <c r="D435" s="22"/>
    </row>
    <row r="436" spans="1:4" ht="15.75">
      <c r="A436" s="36"/>
      <c r="B436" s="21"/>
      <c r="C436" s="20"/>
      <c r="D436" s="2"/>
    </row>
    <row r="437" spans="1:4" ht="15.75">
      <c r="A437" s="36"/>
      <c r="B437" s="2"/>
      <c r="C437" s="16"/>
      <c r="D437" s="2"/>
    </row>
    <row r="438" spans="1:4" ht="15.75">
      <c r="A438" s="36"/>
      <c r="B438" s="2"/>
      <c r="C438" s="16"/>
      <c r="D438" s="2"/>
    </row>
    <row r="439" spans="1:4" ht="15.75">
      <c r="A439" s="36"/>
      <c r="B439" s="1"/>
      <c r="C439" s="16"/>
      <c r="D439" s="2"/>
    </row>
    <row r="440" spans="1:4" ht="15.75">
      <c r="A440" s="36"/>
      <c r="B440" s="21"/>
      <c r="C440" s="20"/>
      <c r="D440" s="2"/>
    </row>
    <row r="441" spans="1:4" ht="15.75">
      <c r="A441" s="36"/>
      <c r="B441" s="1"/>
      <c r="C441" s="16"/>
      <c r="D441" s="2"/>
    </row>
    <row r="442" spans="1:4" ht="15.75">
      <c r="A442" s="36"/>
      <c r="B442" s="1"/>
      <c r="C442" s="16"/>
      <c r="D442" s="2"/>
    </row>
    <row r="443" spans="1:4" ht="15.75">
      <c r="A443" s="36"/>
      <c r="B443" s="1"/>
      <c r="C443" s="16"/>
      <c r="D443" s="2"/>
    </row>
    <row r="444" spans="1:4" ht="15.75">
      <c r="A444" s="36"/>
      <c r="B444" s="21"/>
      <c r="C444" s="20"/>
      <c r="D444" s="2"/>
    </row>
    <row r="445" spans="1:4" ht="15.75">
      <c r="A445" s="36"/>
      <c r="B445" s="1"/>
      <c r="C445" s="16"/>
      <c r="D445" s="2"/>
    </row>
    <row r="446" spans="1:4" ht="15.75">
      <c r="A446" s="36"/>
      <c r="B446" s="1"/>
      <c r="C446" s="16"/>
      <c r="D446" s="2"/>
    </row>
    <row r="447" spans="1:4" ht="15.75">
      <c r="A447" s="36"/>
      <c r="B447" s="1"/>
      <c r="C447" s="16"/>
      <c r="D447" s="2"/>
    </row>
    <row r="448" spans="1:4" ht="15.75">
      <c r="A448" s="36"/>
      <c r="B448" s="2"/>
      <c r="C448" s="16"/>
      <c r="D448" s="2"/>
    </row>
    <row r="449" spans="1:4" ht="15.75">
      <c r="A449" s="36"/>
      <c r="B449" s="18"/>
      <c r="C449" s="19"/>
      <c r="D449" s="22"/>
    </row>
    <row r="450" spans="1:4" ht="15.75">
      <c r="A450" s="36"/>
      <c r="B450" s="1"/>
      <c r="C450" s="16"/>
      <c r="D450" s="2"/>
    </row>
    <row r="451" spans="1:4" ht="15.75">
      <c r="A451" s="36"/>
      <c r="B451" s="21"/>
      <c r="C451" s="20"/>
      <c r="D451" s="2"/>
    </row>
    <row r="452" spans="1:4" ht="15.75">
      <c r="A452" s="36"/>
      <c r="B452" s="2"/>
      <c r="C452" s="16"/>
      <c r="D452" s="2"/>
    </row>
    <row r="453" spans="1:4" ht="15.75">
      <c r="A453" s="36"/>
      <c r="B453" s="1"/>
      <c r="C453" s="16"/>
      <c r="D453" s="2"/>
    </row>
    <row r="456" spans="3:7" ht="15.75">
      <c r="C456" s="76"/>
      <c r="D456" s="76"/>
      <c r="F456" s="76"/>
      <c r="G456" s="76"/>
    </row>
    <row r="457" spans="3:7" ht="15.75">
      <c r="C457" s="76"/>
      <c r="D457" s="76"/>
      <c r="F457" s="76"/>
      <c r="G457" s="76"/>
    </row>
  </sheetData>
  <sheetProtection/>
  <mergeCells count="12">
    <mergeCell ref="A1:H1"/>
    <mergeCell ref="A2:H2"/>
    <mergeCell ref="A3:H3"/>
    <mergeCell ref="G5:H5"/>
    <mergeCell ref="C4:H4"/>
    <mergeCell ref="D7:F7"/>
    <mergeCell ref="D77:F77"/>
    <mergeCell ref="D158:F158"/>
    <mergeCell ref="C456:D456"/>
    <mergeCell ref="F456:G456"/>
    <mergeCell ref="C457:D457"/>
    <mergeCell ref="F457:G457"/>
  </mergeCells>
  <printOptions/>
  <pageMargins left="0.23622047244094488" right="0.23622047244094488" top="0.23622047244094488" bottom="0.23622047244094488" header="0.1968503937007874" footer="0.1968503937007874"/>
  <pageSetup horizontalDpi="600" verticalDpi="600" orientation="portrait" paperSize="9" r:id="rId2"/>
  <headerFooter differentFirst="1">
    <oddHeader>&amp;C&amp;P</oddHeader>
    <firstFooter>&amp;C&amp;P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2017-02-14T14:31:43Z</cp:lastPrinted>
  <dcterms:created xsi:type="dcterms:W3CDTF">2013-03-12T18:20:46Z</dcterms:created>
  <dcterms:modified xsi:type="dcterms:W3CDTF">2017-02-21T07:30:55Z</dcterms:modified>
  <cp:category/>
  <cp:version/>
  <cp:contentType/>
  <cp:contentStatus/>
</cp:coreProperties>
</file>